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3.2022" sheetId="1" r:id="rId1"/>
  </sheets>
  <definedNames>
    <definedName name="Z_604B7A13_779E_46E3_B569_202FB3896BBD__wvu_PrintArea" localSheetId="0">'Отчет 03.2022'!$A$1:$W$174</definedName>
    <definedName name="Z_604B7A13_779E_46E3_B569_202FB3896BBD__wvu_PrintTitles" localSheetId="0">'Отчет 03.2022'!$5:$10</definedName>
    <definedName name="Z_C57B05DC_5D41_49B0_966B_EEA873DE7EE0__wvu_PrintArea" localSheetId="0">'Отчет 03.2022'!$A$1:$W$172</definedName>
    <definedName name="Z_C57B05DC_5D41_49B0_966B_EEA873DE7EE0__wvu_PrintTitles" localSheetId="0">'Отчет 03.2022'!$5:$10</definedName>
    <definedName name="_xlnm.Print_Titles" localSheetId="0">'Отчет 03.2022'!$5:$10</definedName>
    <definedName name="_xlnm.Print_Area" localSheetId="0">'Отчет 03.2022'!$A$1:$W$174</definedName>
  </definedNames>
  <calcPr fullCalcOnLoad="1"/>
</workbook>
</file>

<file path=xl/sharedStrings.xml><?xml version="1.0" encoding="utf-8"?>
<sst xmlns="http://schemas.openxmlformats.org/spreadsheetml/2006/main" count="992" uniqueCount="393">
  <si>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</si>
  <si>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</si>
  <si>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</si>
  <si>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</si>
  <si>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</si>
  <si>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</si>
  <si>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</si>
  <si>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</si>
  <si>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</si>
  <si>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</si>
  <si>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</si>
  <si>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</si>
  <si>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</si>
  <si>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</si>
  <si>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</si>
  <si>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</si>
  <si>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</si>
  <si>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</si>
  <si>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</si>
  <si>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</si>
  <si>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</si>
  <si>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</si>
  <si>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</si>
  <si>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</si>
  <si>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</si>
  <si>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</si>
  <si>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</si>
  <si>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</si>
  <si>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</si>
  <si>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</si>
  <si>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</si>
  <si>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</si>
  <si>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</si>
  <si>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</si>
  <si>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</si>
  <si>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</si>
  <si>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</si>
  <si>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</si>
  <si>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</si>
  <si>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</si>
  <si>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</si>
  <si>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</si>
  <si>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</si>
  <si>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</si>
  <si>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</si>
  <si>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</si>
  <si>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</si>
  <si>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</si>
  <si>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</si>
  <si>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</si>
  <si>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</si>
  <si>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</si>
  <si>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</si>
  <si>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</si>
  <si>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</si>
  <si>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</si>
  <si>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</si>
  <si>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</si>
  <si>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</si>
  <si>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Генеральный директор АО "Омскгазстройэксплуатация"</t>
  </si>
  <si>
    <t>С.Н. Жириков</t>
  </si>
  <si>
    <t>Администрация Ачаирского СП Ом</t>
  </si>
  <si>
    <t>Гердт Владимир Павлович ИП</t>
  </si>
  <si>
    <t>ОБ АО</t>
  </si>
  <si>
    <t>НРК-Р.О.С.Т АО (Регистратор Р.О.С.Т. ОАО(с 21.04.15 АО)филиал</t>
  </si>
  <si>
    <t>ОмскВодоканал АО</t>
  </si>
  <si>
    <t>ДЕЛОВЫЕ ЛИНИИ ООО</t>
  </si>
  <si>
    <t>ГАЗПРОМ МЕЖРЕГИОНГАЗ ОМСК ООО</t>
  </si>
  <si>
    <t>б/н/</t>
  </si>
  <si>
    <t>Договор на поставку материалов</t>
  </si>
  <si>
    <t>Бауцентр Рус ООО</t>
  </si>
  <si>
    <t>ОМСКИЙ КАБИНЕТ 55 ООО</t>
  </si>
  <si>
    <t>СЗС ООО</t>
  </si>
  <si>
    <t>МАСТЕР НЧОУ ДПО ЦЕНТР</t>
  </si>
  <si>
    <t xml:space="preserve">Аренда нежилого помещения </t>
  </si>
  <si>
    <t>Возмещение коммунальных услуг по договору аренды нежилого помещения</t>
  </si>
  <si>
    <t>Снабженческо-сбытовые услуги</t>
  </si>
  <si>
    <t>Поставка газа (распред. г/п)</t>
  </si>
  <si>
    <t>Поставка газа</t>
  </si>
  <si>
    <t xml:space="preserve">Поставка газа </t>
  </si>
  <si>
    <t>Оказание услуг по ведению реестра владельцев именных ценных бумаг</t>
  </si>
  <si>
    <t>Договор на отпуск питьевой воды, прием сточных вод и загрязняющих веществ</t>
  </si>
  <si>
    <t>Оказание услуг по организации доставки (экспедированию) груза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</si>
  <si>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</si>
  <si>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</si>
  <si>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</si>
  <si>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</si>
  <si>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</si>
  <si>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 xml:space="preserve"> УСЛУГИ СВЯЗИ</t>
  </si>
  <si>
    <t xml:space="preserve"> МЕЖДУГОРОДНЫЕ ПЕРЕГОВОРЫ</t>
  </si>
  <si>
    <t>ПРЕДОСТАВЛЕНИЕ В ПОЛЬЗОВАНИЕ ОБОРУДОВАНИЯ</t>
  </si>
  <si>
    <t xml:space="preserve"> НЕ ОСНОВНЫЕ УСЛУГИ</t>
  </si>
  <si>
    <t>б/н</t>
  </si>
  <si>
    <t>28.02.2022г.</t>
  </si>
  <si>
    <t>ТД ЭЛЕКТРОТЕХМОНТАЖ ООО</t>
  </si>
  <si>
    <t>Договор на поставку оргтехники</t>
  </si>
  <si>
    <t>ТЕХОТДЕЛ ООО</t>
  </si>
  <si>
    <t>16.02.2022г.</t>
  </si>
  <si>
    <t>Поставка товара</t>
  </si>
  <si>
    <t>СИБИРСКИЙ ИНСТРУМЕНТ ООО</t>
  </si>
  <si>
    <t>АО "Накс - Омск"</t>
  </si>
  <si>
    <t>Договор на приобретение права использования программ для ЭВМ</t>
  </si>
  <si>
    <t>28.02.2022г</t>
  </si>
  <si>
    <t>Текущее обслуживание и ремонт</t>
  </si>
  <si>
    <t>Отчетный период: март 2022г.</t>
  </si>
  <si>
    <t>218202010227</t>
  </si>
  <si>
    <t>12.03.2022</t>
  </si>
  <si>
    <t>418202020695</t>
  </si>
  <si>
    <t>218202010905</t>
  </si>
  <si>
    <t>218202012802</t>
  </si>
  <si>
    <t>218202013636</t>
  </si>
  <si>
    <t>318202017478</t>
  </si>
  <si>
    <t>118202007938</t>
  </si>
  <si>
    <t>118202008827</t>
  </si>
  <si>
    <t>518202030498</t>
  </si>
  <si>
    <t>518202030473</t>
  </si>
  <si>
    <t>118202003217</t>
  </si>
  <si>
    <t>118202009453</t>
  </si>
  <si>
    <t>125002007321</t>
  </si>
  <si>
    <t>325002017305</t>
  </si>
  <si>
    <t>425002019483</t>
  </si>
  <si>
    <t>525002030444</t>
  </si>
  <si>
    <t>125002007833</t>
  </si>
  <si>
    <t>325002018369</t>
  </si>
  <si>
    <t>125002008711</t>
  </si>
  <si>
    <t>125002009375</t>
  </si>
  <si>
    <t>125002003161</t>
  </si>
  <si>
    <t>525002030412</t>
  </si>
  <si>
    <t>415002019970</t>
  </si>
  <si>
    <t>110002008704</t>
  </si>
  <si>
    <t>310002018380</t>
  </si>
  <si>
    <t>510002030435</t>
  </si>
  <si>
    <t>310002017288</t>
  </si>
  <si>
    <t>110002007843</t>
  </si>
  <si>
    <t>510002027460</t>
  </si>
  <si>
    <t>6812102000907/68</t>
  </si>
  <si>
    <t>28.02.2022</t>
  </si>
  <si>
    <t>6800102056553/68</t>
  </si>
  <si>
    <t>6800102055549/68</t>
  </si>
  <si>
    <t>6856102001467/68</t>
  </si>
  <si>
    <t>110002004431</t>
  </si>
  <si>
    <t>425002021278</t>
  </si>
  <si>
    <t>225002010858</t>
  </si>
  <si>
    <t>125002004442</t>
  </si>
  <si>
    <t>410002021301</t>
  </si>
  <si>
    <t>215002010184</t>
  </si>
  <si>
    <t>125002003922</t>
  </si>
  <si>
    <t>425002020661</t>
  </si>
  <si>
    <t>410002020657</t>
  </si>
  <si>
    <t>510002030421</t>
  </si>
  <si>
    <t>110002009352</t>
  </si>
  <si>
    <t>110002003155</t>
  </si>
  <si>
    <t>125002006797</t>
  </si>
  <si>
    <t>225002013524</t>
  </si>
  <si>
    <t>415002024226</t>
  </si>
  <si>
    <t>110002006803</t>
  </si>
  <si>
    <t>225002012642</t>
  </si>
  <si>
    <t>210002012661</t>
  </si>
  <si>
    <t>425002022572</t>
  </si>
  <si>
    <t>115002006145</t>
  </si>
  <si>
    <t>215002012030</t>
  </si>
  <si>
    <t>125002005400</t>
  </si>
  <si>
    <t>410002022542</t>
  </si>
  <si>
    <t>210002010853</t>
  </si>
  <si>
    <t>210002013539</t>
  </si>
  <si>
    <t>525002027452</t>
  </si>
  <si>
    <t>02.03.2022г.</t>
  </si>
  <si>
    <t>№6</t>
  </si>
  <si>
    <t>23.03.2022г.</t>
  </si>
  <si>
    <t>255396626004/4792026822</t>
  </si>
  <si>
    <t>255396626074/4792042930</t>
  </si>
  <si>
    <t>05.03.2022г.</t>
  </si>
  <si>
    <t>09.03.2022г</t>
  </si>
  <si>
    <t>Аб-20588</t>
  </si>
  <si>
    <t>Аб-20589</t>
  </si>
  <si>
    <t>01.03.2022г</t>
  </si>
  <si>
    <t>22-01061008510</t>
  </si>
  <si>
    <t>22-01061010822</t>
  </si>
  <si>
    <t>04.03.2022г</t>
  </si>
  <si>
    <t>18.03.2022г</t>
  </si>
  <si>
    <t>10.03.2022г</t>
  </si>
  <si>
    <t>21.03.2022г</t>
  </si>
  <si>
    <t>СОГАЗ АО</t>
  </si>
  <si>
    <t>04.03.2022г.</t>
  </si>
  <si>
    <t>69-22-00-FF000260</t>
  </si>
  <si>
    <t>69-22-00-FF000311</t>
  </si>
  <si>
    <t>Газпром трансгаз Томск ООО</t>
  </si>
  <si>
    <t>17.03.2022г.</t>
  </si>
  <si>
    <t>24.03.2022г.</t>
  </si>
  <si>
    <t>2022-08/1014</t>
  </si>
  <si>
    <t>03.03.2022г</t>
  </si>
  <si>
    <t>2022-08/1060</t>
  </si>
  <si>
    <t>Поставка электроматериалов</t>
  </si>
  <si>
    <t>17.03.2022г</t>
  </si>
  <si>
    <t>2022-08/1523</t>
  </si>
  <si>
    <t>30.03.2022г</t>
  </si>
  <si>
    <t>Поставка инструмента</t>
  </si>
  <si>
    <t>Теплопартнер ООО</t>
  </si>
  <si>
    <t>2022-08/969</t>
  </si>
  <si>
    <t>02.03.2022г</t>
  </si>
  <si>
    <t>ОМСКБЛАНКИЗДАТ ООО</t>
  </si>
  <si>
    <t>Поставка печатной продукции</t>
  </si>
  <si>
    <t>2022-08/1021</t>
  </si>
  <si>
    <t>Поставка ламп накаливания</t>
  </si>
  <si>
    <t>ДАН ООО</t>
  </si>
  <si>
    <t>2022-08/1161</t>
  </si>
  <si>
    <t>14.03.2022</t>
  </si>
  <si>
    <t>ОФИС-ТРЕЙД ООО</t>
  </si>
  <si>
    <t>2022-13/1078</t>
  </si>
  <si>
    <t>10.03.2022</t>
  </si>
  <si>
    <t>2022-13/1187</t>
  </si>
  <si>
    <t>15.03.2022</t>
  </si>
  <si>
    <t>ПРОМСИБАРМ ООО</t>
  </si>
  <si>
    <t>28.03.2022</t>
  </si>
  <si>
    <t>2022-08/1524 от 28.03.2022</t>
  </si>
  <si>
    <t>Поставка запорной арматуры</t>
  </si>
  <si>
    <t>ДЕАН СИБИРЬ ООО</t>
  </si>
  <si>
    <t>21.03.2022</t>
  </si>
  <si>
    <t>ТЭС ООО</t>
  </si>
  <si>
    <t>2022-08/1321</t>
  </si>
  <si>
    <t>22.03.2022</t>
  </si>
  <si>
    <t>ФОРПОСТ ООО</t>
  </si>
  <si>
    <t>25.03.2022</t>
  </si>
  <si>
    <t>АВТОГРАФ ООО</t>
  </si>
  <si>
    <t>2022-08/1497</t>
  </si>
  <si>
    <t>29.03.2022</t>
  </si>
  <si>
    <t>Поставка оборудования и материалов для  технического перевооружения пожарной сигнализации и средств оповещения людей о пожаре</t>
  </si>
  <si>
    <t>Поставка стабилизатора</t>
  </si>
  <si>
    <t>Поставка грунт-эмали Антикор 3 в 1</t>
  </si>
  <si>
    <t>Поставка табличек</t>
  </si>
  <si>
    <t>Матюхина Ирина Александровна ИП</t>
  </si>
  <si>
    <t>2022-ЭУ11/1163</t>
  </si>
  <si>
    <t xml:space="preserve">Договор на поставку запасных частей, номерных агрегатов и аксессуаров для транспортных средств </t>
  </si>
  <si>
    <t>СИБГИДРОПРОЕКТ ООО</t>
  </si>
  <si>
    <t>Сибирь ЭнергоСервис ООО</t>
  </si>
  <si>
    <t>Иванищев Николай Григорьевич</t>
  </si>
  <si>
    <t>2022-08/1425</t>
  </si>
  <si>
    <t>24.03.2022</t>
  </si>
  <si>
    <t>ОМСКИЙ ЦСМ ФБУ</t>
  </si>
  <si>
    <t>2022-05/1543</t>
  </si>
  <si>
    <t>30.03.2022</t>
  </si>
  <si>
    <t>2022-05/1544</t>
  </si>
  <si>
    <t>2022-05/1545</t>
  </si>
  <si>
    <t>2022-05/1546</t>
  </si>
  <si>
    <t>СПМ ООО ЛИНК</t>
  </si>
  <si>
    <t>2022-03/1548</t>
  </si>
  <si>
    <t>Плазма-плюс ООО</t>
  </si>
  <si>
    <t>2022-12/1278</t>
  </si>
  <si>
    <t>18.03.2022</t>
  </si>
  <si>
    <t>2022-12/1453</t>
  </si>
  <si>
    <t>2022-12/1451</t>
  </si>
  <si>
    <t xml:space="preserve">Договор на выполнение инженерных изысканий </t>
  </si>
  <si>
    <t>Договор на оказание услуг в области метрологии – поверка средств измерений</t>
  </si>
  <si>
    <t>Диагностика и ремонт бензотриммера</t>
  </si>
  <si>
    <t>Аттестация методики измерения ГРС-16 "Саргатская"</t>
  </si>
  <si>
    <t>Аттестация методики измерения ГРС-18 "Речная"</t>
  </si>
  <si>
    <t>Аттестация методики измерения ГРС-23 "Андреевка"</t>
  </si>
  <si>
    <t>Оформление АКТа проверки узла учёта газа по ГОСТ 8.741 - 2019</t>
  </si>
  <si>
    <t>Договор на оказание услуг лаборатории по неразрушающему контролю ЛИНК СПМ на 2022г.</t>
  </si>
  <si>
    <t>договор на техперевооружение АПС и СОУЭ на ГРС-19 "Таврическая"</t>
  </si>
  <si>
    <t>Договор на техническое перевооружение АПС и СОУЭ ГРС-20 "Федоровка"</t>
  </si>
  <si>
    <t>Договор на техническое перевооружение АПС и СОУЭ ГРС-21 "Москаленская"</t>
  </si>
  <si>
    <t>ПРОФИМАРКЕТ ООО</t>
  </si>
  <si>
    <t>2022-08/1228 от 15.03.2022</t>
  </si>
  <si>
    <t>Договор на поставку канц.товаров на 2022 г</t>
  </si>
  <si>
    <t>Договор на поставку платы</t>
  </si>
  <si>
    <t>Поставка манометров</t>
  </si>
  <si>
    <t>Договор на поставку расходных материалов для контрольно-кассовой технике</t>
  </si>
  <si>
    <t>Поставка стеллажа</t>
  </si>
  <si>
    <t>Договор на оказание услуг по обращению с ТКО (МАГНИТ)</t>
  </si>
  <si>
    <t>Договор на оказание услуг по регулировке окон ПВХ на 2022г.</t>
  </si>
  <si>
    <t>Договор на ВИК март 2022г.</t>
  </si>
  <si>
    <t>Договор на оказание платных мед.услуг (вакцинация против клещевого энцефалита)</t>
  </si>
  <si>
    <t>вакцинация против клещевого энцефалита</t>
  </si>
  <si>
    <t>Договор на обучение ИТР март 2022г.</t>
  </si>
  <si>
    <t>Договор возмездного оказания услуг</t>
  </si>
  <si>
    <t>Договор на оказание услуг</t>
  </si>
  <si>
    <t>Договор на оказание услуг ремонту жалюзи</t>
  </si>
  <si>
    <t>Договор о предоставлении медицинских услуг (Вакцинация против клещевого энцефалита)</t>
  </si>
  <si>
    <t>Договор на техническое обслуживание водораздатчиков (кулер д/воды)</t>
  </si>
  <si>
    <t>Договор на вакцинацию против клещевого инцефалита</t>
  </si>
  <si>
    <t>Договор на предоставление мед услуг</t>
  </si>
  <si>
    <t>Договор на оказание услуг (вакцинация против клещевого энцефалита)</t>
  </si>
  <si>
    <t>Договор на оказание платных медицинских услуг.</t>
  </si>
  <si>
    <t>Возмездного оказания услуг.</t>
  </si>
  <si>
    <t>Договор на оказание услуг по изготовлению проекта организации дорожного движения</t>
  </si>
  <si>
    <t>Договор на обучение рабочих март 2022г.</t>
  </si>
  <si>
    <t>договор на оказания услуги по уборке территории</t>
  </si>
  <si>
    <t>Договор на личный кабинет удостоверяющего центра</t>
  </si>
  <si>
    <t>Договор на пакет исходящих документов для ЭДО</t>
  </si>
  <si>
    <t>Договор на поставку регистраторов А5</t>
  </si>
  <si>
    <t>Поставка бумаги для офисной техники формата А4</t>
  </si>
  <si>
    <t>ДОГОВОР на поставку  хозяйственно-бытовых товаров (на условиях отсрочки платежа)</t>
  </si>
  <si>
    <t>КОМПАНИЯ НОВЫЙ ТЕЛЕФОН ООО</t>
  </si>
  <si>
    <t>2022-13/1056</t>
  </si>
  <si>
    <t>05.03.2022</t>
  </si>
  <si>
    <t>2022-13/1186</t>
  </si>
  <si>
    <t>А-СТАЙЛ КОМПЬЮТЕРС ООО</t>
  </si>
  <si>
    <t>2022-13/1188</t>
  </si>
  <si>
    <t>2022-13/1189</t>
  </si>
  <si>
    <t>ПРИНТ ЭКСПРЕСС ООО</t>
  </si>
  <si>
    <t>2022-13/1221</t>
  </si>
  <si>
    <t>16.03.2022</t>
  </si>
  <si>
    <t>ООО"ГК Газгарант"</t>
  </si>
  <si>
    <t>Толстова Светлана Владимировна</t>
  </si>
  <si>
    <t>23.03.2022</t>
  </si>
  <si>
    <t>2022-08/1424</t>
  </si>
  <si>
    <t>ГК МЕБЕТЕК ООО</t>
  </si>
  <si>
    <t>2022-08/1447</t>
  </si>
  <si>
    <t>2022-13/1487</t>
  </si>
  <si>
    <t>ДНС РИТЕЙЛ ООО</t>
  </si>
  <si>
    <t>2022-13/1552</t>
  </si>
  <si>
    <t>31.03.2022</t>
  </si>
  <si>
    <t>2022-03/1044</t>
  </si>
  <si>
    <t>2022-03/1157</t>
  </si>
  <si>
    <t>ООО "Магнит"</t>
  </si>
  <si>
    <t>2022-08/1179</t>
  </si>
  <si>
    <t>Павленко Сергей Сергеевич</t>
  </si>
  <si>
    <t>2022-03/1280</t>
  </si>
  <si>
    <t>2022-12/1227</t>
  </si>
  <si>
    <t>ОМСКАЯ ЦРБ БУЗОО</t>
  </si>
  <si>
    <t>2022-08/1250</t>
  </si>
  <si>
    <t>ОДЕССКАЯ ЦРБ БУЗОО</t>
  </si>
  <si>
    <t>2022-ЭУ3/1270</t>
  </si>
  <si>
    <t>17.03.2022</t>
  </si>
  <si>
    <t>2022-12/1260</t>
  </si>
  <si>
    <t>КРУТИНСКАЯ ЦРБ ИМ. ПРОФЕССОРА А.В. ВИШНЕВСКОГО БУЗОО</t>
  </si>
  <si>
    <t>2022-ЭУ7/1282</t>
  </si>
  <si>
    <t>Полтавскавтотранс ООО</t>
  </si>
  <si>
    <t>2022-ЭУ16/1361</t>
  </si>
  <si>
    <t>ДЖЕНЕРАЛ КОМФОРТ ООО</t>
  </si>
  <si>
    <t>2022-03/1307</t>
  </si>
  <si>
    <t>НОВОВАРШАВСКАЯ ЦРБ БУЗОО</t>
  </si>
  <si>
    <t>2022-ЭУ12/1364</t>
  </si>
  <si>
    <t>ПАТРИОТ СЕРВИС ООО</t>
  </si>
  <si>
    <t>2022-08/1428</t>
  </si>
  <si>
    <t>ТЕВРИЗСКАЯ ЦРБ БУЗОО</t>
  </si>
  <si>
    <t>2022-ЭУ9/1391</t>
  </si>
  <si>
    <t>2022-ЭУ17/1374</t>
  </si>
  <si>
    <t>Калачинская ЦРБ БУЗОО</t>
  </si>
  <si>
    <t>2022-ЭУ14/1421</t>
  </si>
  <si>
    <t>МАРЬЯНОВСКАЯ ЦРБ БУЗОО</t>
  </si>
  <si>
    <t>2022-ЭУ15/1444</t>
  </si>
  <si>
    <t>ЛЮБИНСКАЯ ЦРБ БУЗОО</t>
  </si>
  <si>
    <t>2022-ЭУ22/1500</t>
  </si>
  <si>
    <t>ТАРСКАЯ ЦРБ БУЗОО</t>
  </si>
  <si>
    <t>2022-ЭУ5/1474</t>
  </si>
  <si>
    <t>САРГАТСКАЯ ЦРБ БУЗОО</t>
  </si>
  <si>
    <t>2022-ЭУ4/1489</t>
  </si>
  <si>
    <t>Криан ООО</t>
  </si>
  <si>
    <t>2022-03/1521</t>
  </si>
  <si>
    <t>Учебный центр жилищно-коммунального комплекса ДПО АУ</t>
  </si>
  <si>
    <t>2022-12/1526</t>
  </si>
  <si>
    <t>Кравченко Наталья Дмитриевна</t>
  </si>
  <si>
    <t>2022-01/1562</t>
  </si>
  <si>
    <t>ПФ СКБ КОНТУР АО</t>
  </si>
  <si>
    <t>2022-13/971</t>
  </si>
  <si>
    <t>02.03.2022</t>
  </si>
  <si>
    <t>ФОРЕЙЧБИ ООО</t>
  </si>
  <si>
    <t>2022-13/1057</t>
  </si>
  <si>
    <t>2022-13/1276</t>
  </si>
  <si>
    <t>2022-13/1568</t>
  </si>
  <si>
    <t>ИТЦ Ф1 ООО</t>
  </si>
  <si>
    <t>2022-08/994</t>
  </si>
  <si>
    <t>КОМУС ООО</t>
  </si>
  <si>
    <t>2022-01/1365</t>
  </si>
  <si>
    <t>ЦЕНТР ЧИСТОТЫ ООО</t>
  </si>
  <si>
    <t>2022-08/1469</t>
  </si>
  <si>
    <t>2022-08/1311 от 21.03.2022</t>
  </si>
  <si>
    <t>2022-13/1390 от 23.03.2022</t>
  </si>
  <si>
    <t>https://zakupki.gov.ru/epz/contractfz223/card/contract-info.html?id=13470109</t>
  </si>
  <si>
    <t>https://zakupki.gov.ru/epz/contractfz223/card/contract-info.html?id=13526626</t>
  </si>
  <si>
    <t>https://zakupki.gov.ru/epz/contractfz223/card/contract-info.html?id=13470121</t>
  </si>
  <si>
    <t>https://zakupki.gov.ru/epz/contractfz223/card/contract-info.html?id=13494450</t>
  </si>
  <si>
    <t>2022-08/1433 от 25.03.2022</t>
  </si>
  <si>
    <t>https://zakupki.gov.ru/epz/contractfz223/card/contract-info.html?id=13532247</t>
  </si>
  <si>
    <t>https://zakupki.gov.ru/epz/contractfz223/card/contract-info.html?id=13486059</t>
  </si>
  <si>
    <t>https://zakupki.gov.ru/epz/contractfz223/card/contract-info.html?id=13486206</t>
  </si>
  <si>
    <t>https://zakupki.gov.ru/epz/contractfz223/card/contract-info.html?id=13556964</t>
  </si>
  <si>
    <t>https://zakupki.gov.ru/epz/contractfz223/card/contract-info.html?id=13557079</t>
  </si>
  <si>
    <t>https://zakupki.gov.ru/epz/contractfz223/card/contract-info.html?id=13447679</t>
  </si>
  <si>
    <t>https://zakupki.gov.ru/epz/contractfz223/card/contract-info.html?id=13415043</t>
  </si>
  <si>
    <t>https://zakupki.gov.ru/epz/contractfz223/card/contract-info.html?id=13446819</t>
  </si>
  <si>
    <t>https://zakupki.gov.ru/epz/contractfz223/card/contract-info.html?id=13485863</t>
  </si>
  <si>
    <t>https://zakupki.gov.ru/epz/contractfz223/card/contract-info.html?id=13512302</t>
  </si>
  <si>
    <t>28.03.2022г.</t>
  </si>
  <si>
    <t>21.03.2022г.</t>
  </si>
  <si>
    <t>15.02.2022г.</t>
  </si>
  <si>
    <t xml:space="preserve">Поставка офисных кресел </t>
  </si>
  <si>
    <t xml:space="preserve">Договор на оказание услуг по периодической аттестации НАКС </t>
  </si>
  <si>
    <t xml:space="preserve">Договор на оказание услуг по пересдаче  проверки практических навыков сварщика </t>
  </si>
  <si>
    <t>БУЗ Омской области "Москаленская центральная районная больница"</t>
  </si>
  <si>
    <t xml:space="preserve">Договор на медицинские услуги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</si>
</sst>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6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name val="Times New Roman"/>
      <family val="1"/>
    </font>
    <font>
      <u val="single"/>
      <sz val="18"/>
      <color indexed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174" fontId="7" fillId="37" borderId="12" xfId="0" applyNumberFormat="1" applyFont="1" applyFill="1" applyBorder="1" applyAlignment="1">
      <alignment horizontal="center" vertical="center" wrapText="1"/>
    </xf>
    <xf numFmtId="4" fontId="7" fillId="37" borderId="12" xfId="0" applyNumberFormat="1" applyFont="1" applyFill="1" applyBorder="1" applyAlignment="1">
      <alignment horizontal="center" vertical="center" wrapText="1"/>
    </xf>
    <xf numFmtId="174" fontId="7" fillId="33" borderId="12" xfId="0" applyNumberFormat="1" applyFont="1" applyFill="1" applyBorder="1" applyAlignment="1">
      <alignment horizontal="center" vertical="center" wrapText="1"/>
    </xf>
    <xf numFmtId="191" fontId="7" fillId="33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top"/>
    </xf>
    <xf numFmtId="14" fontId="7" fillId="33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4" fontId="7" fillId="35" borderId="12" xfId="0" applyNumberFormat="1" applyFont="1" applyFill="1" applyBorder="1" applyAlignment="1">
      <alignment horizontal="center" vertical="center" wrapText="1"/>
    </xf>
    <xf numFmtId="191" fontId="7" fillId="35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74" fontId="25" fillId="33" borderId="12" xfId="42" applyNumberFormat="1" applyFont="1" applyFill="1" applyBorder="1" applyAlignment="1" applyProtection="1">
      <alignment horizontal="center" vertical="center" wrapText="1"/>
      <protection/>
    </xf>
    <xf numFmtId="174" fontId="26" fillId="33" borderId="12" xfId="42" applyNumberFormat="1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173" fontId="7" fillId="39" borderId="12" xfId="0" applyNumberFormat="1" applyFont="1" applyFill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174" fontId="7" fillId="40" borderId="12" xfId="0" applyNumberFormat="1" applyFont="1" applyFill="1" applyBorder="1" applyAlignment="1">
      <alignment horizontal="center"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74" fontId="26" fillId="34" borderId="12" xfId="42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4" fontId="5" fillId="38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3470109" TargetMode="External" /><Relationship Id="rId2" Type="http://schemas.openxmlformats.org/officeDocument/2006/relationships/hyperlink" Target="https://zakupki.gov.ru/epz/contractfz223/card/contract-info.html?id=13526626" TargetMode="External" /><Relationship Id="rId3" Type="http://schemas.openxmlformats.org/officeDocument/2006/relationships/hyperlink" Target="https://zakupki.gov.ru/epz/contractfz223/card/contract-info.html?id=13470121" TargetMode="External" /><Relationship Id="rId4" Type="http://schemas.openxmlformats.org/officeDocument/2006/relationships/hyperlink" Target="https://zakupki.gov.ru/epz/contractfz223/card/contract-info.html?id=13494450" TargetMode="External" /><Relationship Id="rId5" Type="http://schemas.openxmlformats.org/officeDocument/2006/relationships/hyperlink" Target="https://zakupki.gov.ru/epz/contractfz223/card/contract-info.html?id=13532247" TargetMode="External" /><Relationship Id="rId6" Type="http://schemas.openxmlformats.org/officeDocument/2006/relationships/hyperlink" Target="https://zakupki.gov.ru/epz/contractfz223/card/contract-info.html?id=13486059" TargetMode="External" /><Relationship Id="rId7" Type="http://schemas.openxmlformats.org/officeDocument/2006/relationships/hyperlink" Target="https://zakupki.gov.ru/epz/contractfz223/card/contract-info.html?id=13486206" TargetMode="External" /><Relationship Id="rId8" Type="http://schemas.openxmlformats.org/officeDocument/2006/relationships/hyperlink" Target="https://zakupki.gov.ru/epz/contractfz223/card/contract-info.html?id=13556964" TargetMode="External" /><Relationship Id="rId9" Type="http://schemas.openxmlformats.org/officeDocument/2006/relationships/hyperlink" Target="https://zakupki.gov.ru/epz/contractfz223/card/contract-info.html?id=13557079" TargetMode="External" /><Relationship Id="rId10" Type="http://schemas.openxmlformats.org/officeDocument/2006/relationships/hyperlink" Target="https://zakupki.gov.ru/epz/contractfz223/card/contract-info.html?id=13447679" TargetMode="External" /><Relationship Id="rId11" Type="http://schemas.openxmlformats.org/officeDocument/2006/relationships/hyperlink" Target="https://zakupki.gov.ru/epz/contractfz223/card/contract-info.html?id=13415043" TargetMode="External" /><Relationship Id="rId12" Type="http://schemas.openxmlformats.org/officeDocument/2006/relationships/hyperlink" Target="https://zakupki.gov.ru/epz/contractfz223/card/contract-info.html?id=13446819" TargetMode="External" /><Relationship Id="rId13" Type="http://schemas.openxmlformats.org/officeDocument/2006/relationships/hyperlink" Target="https://zakupki.gov.ru/epz/contractfz223/card/contract-info.html?id=13485863" TargetMode="External" /><Relationship Id="rId14" Type="http://schemas.openxmlformats.org/officeDocument/2006/relationships/hyperlink" Target="https://zakupki.gov.ru/epz/contractfz223/card/contract-info.html?id=13512302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230"/>
  <sheetViews>
    <sheetView tabSelected="1" view="pageBreakPreview" zoomScale="40" zoomScaleNormal="37" zoomScaleSheetLayoutView="40" zoomScalePageLayoutView="0" workbookViewId="0" topLeftCell="A121">
      <selection activeCell="Q177" sqref="Q177"/>
    </sheetView>
  </sheetViews>
  <sheetFormatPr defaultColWidth="9.33203125" defaultRowHeight="97.5" customHeight="1"/>
  <cols>
    <col min="1" max="1" width="16.16015625" style="2" customWidth="1"/>
    <col min="2" max="2" width="32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0.16015625" style="2" customWidth="1"/>
    <col min="14" max="14" width="17.5" style="2" customWidth="1"/>
    <col min="15" max="15" width="16" style="2" customWidth="1"/>
    <col min="16" max="16" width="70" style="2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51" customHeight="1">
      <c r="A1" s="6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1" customHeight="1">
      <c r="A2" s="6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35.25" customHeight="1">
      <c r="A4" s="13" t="s">
        <v>104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5"/>
      <c r="T4" s="14"/>
      <c r="U4" s="15"/>
      <c r="V4" s="15"/>
      <c r="W4" s="15"/>
    </row>
    <row r="5" spans="1:23" ht="41.25" customHeight="1">
      <c r="A5" s="13" t="s">
        <v>3</v>
      </c>
      <c r="B5" s="51" t="s">
        <v>4</v>
      </c>
      <c r="C5" s="13" t="s">
        <v>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 t="s">
        <v>6</v>
      </c>
      <c r="Q5" s="17" t="s">
        <v>7</v>
      </c>
      <c r="R5" s="16" t="s">
        <v>8</v>
      </c>
      <c r="S5" s="16" t="s">
        <v>9</v>
      </c>
      <c r="T5" s="17" t="s">
        <v>10</v>
      </c>
      <c r="U5" s="16" t="s">
        <v>11</v>
      </c>
      <c r="V5" s="16" t="s">
        <v>12</v>
      </c>
      <c r="W5" s="16"/>
    </row>
    <row r="6" spans="1:23" ht="77.25" customHeight="1">
      <c r="A6" s="13"/>
      <c r="B6" s="51"/>
      <c r="C6" s="13" t="s">
        <v>13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14</v>
      </c>
      <c r="O6" s="13"/>
      <c r="P6" s="16"/>
      <c r="Q6" s="17"/>
      <c r="R6" s="16"/>
      <c r="S6" s="16"/>
      <c r="T6" s="17"/>
      <c r="U6" s="16"/>
      <c r="V6" s="16"/>
      <c r="W6" s="16"/>
    </row>
    <row r="7" spans="1:23" ht="39.75" customHeight="1">
      <c r="A7" s="13"/>
      <c r="B7" s="51"/>
      <c r="C7" s="13" t="s">
        <v>15</v>
      </c>
      <c r="D7" s="13"/>
      <c r="E7" s="13"/>
      <c r="F7" s="13"/>
      <c r="G7" s="13"/>
      <c r="H7" s="13"/>
      <c r="I7" s="15"/>
      <c r="J7" s="15"/>
      <c r="K7" s="15"/>
      <c r="L7" s="15"/>
      <c r="M7" s="15" t="s">
        <v>16</v>
      </c>
      <c r="N7" s="13" t="s">
        <v>17</v>
      </c>
      <c r="O7" s="13" t="s">
        <v>18</v>
      </c>
      <c r="P7" s="16"/>
      <c r="Q7" s="17"/>
      <c r="R7" s="16"/>
      <c r="S7" s="16"/>
      <c r="T7" s="17"/>
      <c r="U7" s="16"/>
      <c r="V7" s="16"/>
      <c r="W7" s="16"/>
    </row>
    <row r="8" spans="1:23" ht="80.25" customHeight="1">
      <c r="A8" s="13"/>
      <c r="B8" s="51"/>
      <c r="C8" s="15" t="s">
        <v>19</v>
      </c>
      <c r="D8" s="15"/>
      <c r="E8" s="15"/>
      <c r="F8" s="15" t="s">
        <v>20</v>
      </c>
      <c r="G8" s="15"/>
      <c r="H8" s="15"/>
      <c r="I8" s="15" t="s">
        <v>21</v>
      </c>
      <c r="J8" s="15"/>
      <c r="K8" s="15" t="s">
        <v>22</v>
      </c>
      <c r="L8" s="15"/>
      <c r="M8" s="15"/>
      <c r="N8" s="13"/>
      <c r="O8" s="13"/>
      <c r="P8" s="16"/>
      <c r="Q8" s="17"/>
      <c r="R8" s="16"/>
      <c r="S8" s="16"/>
      <c r="T8" s="17"/>
      <c r="U8" s="16"/>
      <c r="V8" s="16"/>
      <c r="W8" s="16"/>
    </row>
    <row r="9" spans="1:23" ht="84" customHeight="1">
      <c r="A9" s="13"/>
      <c r="B9" s="51"/>
      <c r="C9" s="18" t="s">
        <v>23</v>
      </c>
      <c r="D9" s="18" t="s">
        <v>24</v>
      </c>
      <c r="E9" s="18" t="s">
        <v>25</v>
      </c>
      <c r="F9" s="18" t="s">
        <v>26</v>
      </c>
      <c r="G9" s="18" t="s">
        <v>27</v>
      </c>
      <c r="H9" s="18" t="s">
        <v>28</v>
      </c>
      <c r="I9" s="18" t="s">
        <v>29</v>
      </c>
      <c r="J9" s="18" t="s">
        <v>30</v>
      </c>
      <c r="K9" s="18" t="s">
        <v>31</v>
      </c>
      <c r="L9" s="18" t="s">
        <v>32</v>
      </c>
      <c r="M9" s="15"/>
      <c r="N9" s="18"/>
      <c r="O9" s="18"/>
      <c r="P9" s="16"/>
      <c r="Q9" s="17"/>
      <c r="R9" s="16"/>
      <c r="S9" s="16"/>
      <c r="T9" s="17"/>
      <c r="U9" s="16"/>
      <c r="V9" s="16"/>
      <c r="W9" s="16"/>
    </row>
    <row r="10" spans="1:23" s="3" customFormat="1" ht="27.75" customHeight="1">
      <c r="A10" s="19">
        <v>1</v>
      </c>
      <c r="B10" s="52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  <c r="S10" s="19">
        <v>19</v>
      </c>
      <c r="T10" s="19">
        <v>20</v>
      </c>
      <c r="U10" s="19">
        <v>21</v>
      </c>
      <c r="V10" s="20">
        <v>22</v>
      </c>
      <c r="W10" s="20"/>
    </row>
    <row r="11" spans="1:23" s="4" customFormat="1" ht="78.75">
      <c r="A11" s="21" t="s">
        <v>33</v>
      </c>
      <c r="B11" s="53" t="s">
        <v>34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2"/>
      <c r="S11" s="22"/>
      <c r="T11" s="23"/>
      <c r="U11" s="22"/>
      <c r="V11" s="22"/>
      <c r="W11" s="21"/>
    </row>
    <row r="12" spans="1:23" ht="26.25">
      <c r="A12" s="15">
        <v>1</v>
      </c>
      <c r="B12" s="50">
        <v>44634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5" t="s">
        <v>35</v>
      </c>
      <c r="O12" s="24"/>
      <c r="P12" s="24" t="s">
        <v>36</v>
      </c>
      <c r="Q12" s="25">
        <v>558.5</v>
      </c>
      <c r="R12" s="24" t="s">
        <v>37</v>
      </c>
      <c r="S12" s="26">
        <v>1</v>
      </c>
      <c r="T12" s="25">
        <f>Q12</f>
        <v>558.5</v>
      </c>
      <c r="U12" s="24" t="s">
        <v>38</v>
      </c>
      <c r="V12" s="27" t="s">
        <v>105</v>
      </c>
      <c r="W12" s="28" t="s">
        <v>106</v>
      </c>
    </row>
    <row r="13" spans="1:23" ht="26.25">
      <c r="A13" s="15">
        <v>2</v>
      </c>
      <c r="B13" s="50">
        <v>44634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5" t="s">
        <v>35</v>
      </c>
      <c r="O13" s="24"/>
      <c r="P13" s="24" t="s">
        <v>36</v>
      </c>
      <c r="Q13" s="25">
        <v>1792.6</v>
      </c>
      <c r="R13" s="24" t="s">
        <v>37</v>
      </c>
      <c r="S13" s="26">
        <v>1</v>
      </c>
      <c r="T13" s="25">
        <f aca="true" t="shared" si="0" ref="T13:T70">Q13</f>
        <v>1792.6</v>
      </c>
      <c r="U13" s="24" t="s">
        <v>38</v>
      </c>
      <c r="V13" s="27" t="s">
        <v>107</v>
      </c>
      <c r="W13" s="28" t="s">
        <v>106</v>
      </c>
    </row>
    <row r="14" spans="1:23" ht="26.25">
      <c r="A14" s="15">
        <v>3</v>
      </c>
      <c r="B14" s="50">
        <v>44634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5" t="s">
        <v>35</v>
      </c>
      <c r="O14" s="24"/>
      <c r="P14" s="24" t="s">
        <v>36</v>
      </c>
      <c r="Q14" s="25">
        <v>3231.03</v>
      </c>
      <c r="R14" s="24" t="s">
        <v>37</v>
      </c>
      <c r="S14" s="26">
        <v>1</v>
      </c>
      <c r="T14" s="25">
        <f t="shared" si="0"/>
        <v>3231.03</v>
      </c>
      <c r="U14" s="24" t="s">
        <v>38</v>
      </c>
      <c r="V14" s="27" t="s">
        <v>108</v>
      </c>
      <c r="W14" s="28" t="s">
        <v>106</v>
      </c>
    </row>
    <row r="15" spans="1:23" ht="26.25">
      <c r="A15" s="15">
        <v>4</v>
      </c>
      <c r="B15" s="50">
        <v>44634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5" t="s">
        <v>35</v>
      </c>
      <c r="O15" s="24"/>
      <c r="P15" s="24" t="s">
        <v>36</v>
      </c>
      <c r="Q15" s="25">
        <v>3748.31</v>
      </c>
      <c r="R15" s="24" t="s">
        <v>37</v>
      </c>
      <c r="S15" s="26">
        <v>1</v>
      </c>
      <c r="T15" s="25">
        <f t="shared" si="0"/>
        <v>3748.31</v>
      </c>
      <c r="U15" s="24" t="s">
        <v>38</v>
      </c>
      <c r="V15" s="27" t="s">
        <v>109</v>
      </c>
      <c r="W15" s="28" t="s">
        <v>106</v>
      </c>
    </row>
    <row r="16" spans="1:23" ht="26.25">
      <c r="A16" s="15">
        <v>5</v>
      </c>
      <c r="B16" s="50">
        <v>44634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5" t="s">
        <v>35</v>
      </c>
      <c r="O16" s="24"/>
      <c r="P16" s="24" t="s">
        <v>36</v>
      </c>
      <c r="Q16" s="25">
        <v>947.83</v>
      </c>
      <c r="R16" s="24" t="s">
        <v>37</v>
      </c>
      <c r="S16" s="26">
        <v>1</v>
      </c>
      <c r="T16" s="25">
        <f t="shared" si="0"/>
        <v>947.83</v>
      </c>
      <c r="U16" s="24" t="s">
        <v>38</v>
      </c>
      <c r="V16" s="27" t="s">
        <v>110</v>
      </c>
      <c r="W16" s="28" t="s">
        <v>106</v>
      </c>
    </row>
    <row r="17" spans="1:23" ht="26.25">
      <c r="A17" s="15">
        <v>6</v>
      </c>
      <c r="B17" s="50">
        <v>44634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5" t="s">
        <v>35</v>
      </c>
      <c r="O17" s="24"/>
      <c r="P17" s="24" t="s">
        <v>36</v>
      </c>
      <c r="Q17" s="25">
        <v>158.86</v>
      </c>
      <c r="R17" s="24" t="s">
        <v>37</v>
      </c>
      <c r="S17" s="26">
        <v>1</v>
      </c>
      <c r="T17" s="25">
        <f t="shared" si="0"/>
        <v>158.86</v>
      </c>
      <c r="U17" s="24" t="s">
        <v>38</v>
      </c>
      <c r="V17" s="27" t="s">
        <v>111</v>
      </c>
      <c r="W17" s="28" t="s">
        <v>106</v>
      </c>
    </row>
    <row r="18" spans="1:23" ht="26.25">
      <c r="A18" s="15">
        <v>7</v>
      </c>
      <c r="B18" s="50">
        <v>44634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5" t="s">
        <v>35</v>
      </c>
      <c r="O18" s="24"/>
      <c r="P18" s="24" t="s">
        <v>36</v>
      </c>
      <c r="Q18" s="25">
        <v>9240.17</v>
      </c>
      <c r="R18" s="24" t="s">
        <v>37</v>
      </c>
      <c r="S18" s="26">
        <v>1</v>
      </c>
      <c r="T18" s="25">
        <f t="shared" si="0"/>
        <v>9240.17</v>
      </c>
      <c r="U18" s="24" t="s">
        <v>38</v>
      </c>
      <c r="V18" s="27" t="s">
        <v>112</v>
      </c>
      <c r="W18" s="28" t="s">
        <v>106</v>
      </c>
    </row>
    <row r="19" spans="1:23" ht="26.25">
      <c r="A19" s="15">
        <v>8</v>
      </c>
      <c r="B19" s="50">
        <v>44634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5" t="s">
        <v>35</v>
      </c>
      <c r="O19" s="24"/>
      <c r="P19" s="24" t="s">
        <v>36</v>
      </c>
      <c r="Q19" s="25">
        <v>1070.67</v>
      </c>
      <c r="R19" s="24" t="s">
        <v>37</v>
      </c>
      <c r="S19" s="26">
        <v>1</v>
      </c>
      <c r="T19" s="25">
        <f t="shared" si="0"/>
        <v>1070.67</v>
      </c>
      <c r="U19" s="24" t="s">
        <v>38</v>
      </c>
      <c r="V19" s="27" t="s">
        <v>113</v>
      </c>
      <c r="W19" s="28" t="s">
        <v>106</v>
      </c>
    </row>
    <row r="20" spans="1:23" ht="26.25">
      <c r="A20" s="15">
        <v>9</v>
      </c>
      <c r="B20" s="50">
        <v>44634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5" t="s">
        <v>35</v>
      </c>
      <c r="O20" s="24"/>
      <c r="P20" s="24" t="s">
        <v>36</v>
      </c>
      <c r="Q20" s="25">
        <v>5683.33</v>
      </c>
      <c r="R20" s="24" t="s">
        <v>37</v>
      </c>
      <c r="S20" s="26">
        <v>1</v>
      </c>
      <c r="T20" s="25">
        <f t="shared" si="0"/>
        <v>5683.33</v>
      </c>
      <c r="U20" s="24" t="s">
        <v>38</v>
      </c>
      <c r="V20" s="27" t="s">
        <v>114</v>
      </c>
      <c r="W20" s="28" t="s">
        <v>106</v>
      </c>
    </row>
    <row r="21" spans="1:23" ht="26.25">
      <c r="A21" s="15">
        <v>10</v>
      </c>
      <c r="B21" s="50">
        <v>44634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5" t="s">
        <v>35</v>
      </c>
      <c r="O21" s="24"/>
      <c r="P21" s="24" t="s">
        <v>36</v>
      </c>
      <c r="Q21" s="25">
        <v>31057.18</v>
      </c>
      <c r="R21" s="24" t="s">
        <v>37</v>
      </c>
      <c r="S21" s="26">
        <v>1</v>
      </c>
      <c r="T21" s="25">
        <f t="shared" si="0"/>
        <v>31057.18</v>
      </c>
      <c r="U21" s="24" t="s">
        <v>38</v>
      </c>
      <c r="V21" s="27" t="s">
        <v>115</v>
      </c>
      <c r="W21" s="28" t="s">
        <v>106</v>
      </c>
    </row>
    <row r="22" spans="1:23" ht="26.25">
      <c r="A22" s="15">
        <v>11</v>
      </c>
      <c r="B22" s="50">
        <v>44634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5" t="s">
        <v>35</v>
      </c>
      <c r="O22" s="24"/>
      <c r="P22" s="24" t="s">
        <v>36</v>
      </c>
      <c r="Q22" s="25">
        <v>1899.55</v>
      </c>
      <c r="R22" s="24" t="s">
        <v>37</v>
      </c>
      <c r="S22" s="26">
        <v>1</v>
      </c>
      <c r="T22" s="25">
        <f t="shared" si="0"/>
        <v>1899.55</v>
      </c>
      <c r="U22" s="24" t="s">
        <v>38</v>
      </c>
      <c r="V22" s="27" t="s">
        <v>116</v>
      </c>
      <c r="W22" s="28" t="s">
        <v>106</v>
      </c>
    </row>
    <row r="23" spans="1:23" ht="26.25">
      <c r="A23" s="15">
        <v>12</v>
      </c>
      <c r="B23" s="50">
        <v>44634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5" t="s">
        <v>35</v>
      </c>
      <c r="O23" s="24"/>
      <c r="P23" s="24" t="s">
        <v>36</v>
      </c>
      <c r="Q23" s="25">
        <v>3457.45</v>
      </c>
      <c r="R23" s="24" t="s">
        <v>37</v>
      </c>
      <c r="S23" s="26">
        <v>1</v>
      </c>
      <c r="T23" s="25">
        <f t="shared" si="0"/>
        <v>3457.45</v>
      </c>
      <c r="U23" s="24" t="s">
        <v>38</v>
      </c>
      <c r="V23" s="27" t="s">
        <v>117</v>
      </c>
      <c r="W23" s="28" t="s">
        <v>106</v>
      </c>
    </row>
    <row r="24" spans="1:23" ht="26.25">
      <c r="A24" s="15">
        <v>13</v>
      </c>
      <c r="B24" s="50">
        <v>44634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5" t="s">
        <v>35</v>
      </c>
      <c r="O24" s="24"/>
      <c r="P24" s="24" t="s">
        <v>36</v>
      </c>
      <c r="Q24" s="25">
        <v>4543</v>
      </c>
      <c r="R24" s="24" t="s">
        <v>37</v>
      </c>
      <c r="S24" s="26">
        <v>1</v>
      </c>
      <c r="T24" s="25">
        <f t="shared" si="0"/>
        <v>4543</v>
      </c>
      <c r="U24" s="24" t="s">
        <v>38</v>
      </c>
      <c r="V24" s="27" t="s">
        <v>118</v>
      </c>
      <c r="W24" s="28" t="s">
        <v>106</v>
      </c>
    </row>
    <row r="25" spans="1:23" ht="26.25">
      <c r="A25" s="15">
        <v>14</v>
      </c>
      <c r="B25" s="50">
        <v>44634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5" t="s">
        <v>35</v>
      </c>
      <c r="O25" s="24"/>
      <c r="P25" s="24" t="s">
        <v>36</v>
      </c>
      <c r="Q25" s="25">
        <v>1583</v>
      </c>
      <c r="R25" s="24" t="s">
        <v>37</v>
      </c>
      <c r="S25" s="26">
        <v>1</v>
      </c>
      <c r="T25" s="25">
        <f t="shared" si="0"/>
        <v>1583</v>
      </c>
      <c r="U25" s="24" t="s">
        <v>38</v>
      </c>
      <c r="V25" s="27" t="s">
        <v>119</v>
      </c>
      <c r="W25" s="28" t="s">
        <v>106</v>
      </c>
    </row>
    <row r="26" spans="1:23" ht="26.25">
      <c r="A26" s="15">
        <v>15</v>
      </c>
      <c r="B26" s="50">
        <v>44634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5" t="s">
        <v>35</v>
      </c>
      <c r="O26" s="24"/>
      <c r="P26" s="24" t="s">
        <v>36</v>
      </c>
      <c r="Q26" s="25">
        <v>3810</v>
      </c>
      <c r="R26" s="24" t="s">
        <v>37</v>
      </c>
      <c r="S26" s="26">
        <v>1</v>
      </c>
      <c r="T26" s="25">
        <f t="shared" si="0"/>
        <v>3810</v>
      </c>
      <c r="U26" s="24" t="s">
        <v>38</v>
      </c>
      <c r="V26" s="27" t="s">
        <v>120</v>
      </c>
      <c r="W26" s="28" t="s">
        <v>106</v>
      </c>
    </row>
    <row r="27" spans="1:23" ht="26.25">
      <c r="A27" s="15">
        <v>16</v>
      </c>
      <c r="B27" s="50">
        <v>44634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5" t="s">
        <v>35</v>
      </c>
      <c r="O27" s="24"/>
      <c r="P27" s="24" t="s">
        <v>36</v>
      </c>
      <c r="Q27" s="25">
        <v>3129</v>
      </c>
      <c r="R27" s="24" t="s">
        <v>37</v>
      </c>
      <c r="S27" s="26">
        <v>1</v>
      </c>
      <c r="T27" s="25">
        <f t="shared" si="0"/>
        <v>3129</v>
      </c>
      <c r="U27" s="24" t="s">
        <v>38</v>
      </c>
      <c r="V27" s="27" t="s">
        <v>121</v>
      </c>
      <c r="W27" s="28" t="s">
        <v>106</v>
      </c>
    </row>
    <row r="28" spans="1:23" ht="26.25">
      <c r="A28" s="15">
        <v>17</v>
      </c>
      <c r="B28" s="50">
        <v>44634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5" t="s">
        <v>35</v>
      </c>
      <c r="O28" s="24"/>
      <c r="P28" s="24" t="s">
        <v>36</v>
      </c>
      <c r="Q28" s="25">
        <v>10633</v>
      </c>
      <c r="R28" s="24" t="s">
        <v>37</v>
      </c>
      <c r="S28" s="26">
        <v>1</v>
      </c>
      <c r="T28" s="25">
        <f t="shared" si="0"/>
        <v>10633</v>
      </c>
      <c r="U28" s="24" t="s">
        <v>38</v>
      </c>
      <c r="V28" s="27" t="s">
        <v>122</v>
      </c>
      <c r="W28" s="28" t="s">
        <v>106</v>
      </c>
    </row>
    <row r="29" spans="1:23" ht="26.25">
      <c r="A29" s="15">
        <v>18</v>
      </c>
      <c r="B29" s="50">
        <v>44634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5" t="s">
        <v>35</v>
      </c>
      <c r="O29" s="24"/>
      <c r="P29" s="24" t="s">
        <v>36</v>
      </c>
      <c r="Q29" s="25">
        <v>1095</v>
      </c>
      <c r="R29" s="24" t="s">
        <v>37</v>
      </c>
      <c r="S29" s="26">
        <v>1</v>
      </c>
      <c r="T29" s="25">
        <f t="shared" si="0"/>
        <v>1095</v>
      </c>
      <c r="U29" s="24" t="s">
        <v>38</v>
      </c>
      <c r="V29" s="27" t="s">
        <v>123</v>
      </c>
      <c r="W29" s="28" t="s">
        <v>106</v>
      </c>
    </row>
    <row r="30" spans="1:23" ht="26.25">
      <c r="A30" s="15">
        <v>19</v>
      </c>
      <c r="B30" s="50">
        <v>44634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5" t="s">
        <v>35</v>
      </c>
      <c r="O30" s="24"/>
      <c r="P30" s="24" t="s">
        <v>36</v>
      </c>
      <c r="Q30" s="25">
        <v>1649</v>
      </c>
      <c r="R30" s="24" t="s">
        <v>37</v>
      </c>
      <c r="S30" s="26">
        <v>1</v>
      </c>
      <c r="T30" s="25">
        <f t="shared" si="0"/>
        <v>1649</v>
      </c>
      <c r="U30" s="24" t="s">
        <v>38</v>
      </c>
      <c r="V30" s="27" t="s">
        <v>124</v>
      </c>
      <c r="W30" s="28" t="s">
        <v>106</v>
      </c>
    </row>
    <row r="31" spans="1:23" ht="26.25">
      <c r="A31" s="15">
        <v>20</v>
      </c>
      <c r="B31" s="50">
        <v>44634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5" t="s">
        <v>35</v>
      </c>
      <c r="O31" s="24"/>
      <c r="P31" s="24" t="s">
        <v>36</v>
      </c>
      <c r="Q31" s="25">
        <v>2910</v>
      </c>
      <c r="R31" s="24" t="s">
        <v>37</v>
      </c>
      <c r="S31" s="26">
        <v>1</v>
      </c>
      <c r="T31" s="25">
        <f t="shared" si="0"/>
        <v>2910</v>
      </c>
      <c r="U31" s="24" t="s">
        <v>38</v>
      </c>
      <c r="V31" s="27" t="s">
        <v>125</v>
      </c>
      <c r="W31" s="28" t="s">
        <v>106</v>
      </c>
    </row>
    <row r="32" spans="1:23" ht="26.25">
      <c r="A32" s="15">
        <v>21</v>
      </c>
      <c r="B32" s="50">
        <v>44634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5" t="s">
        <v>35</v>
      </c>
      <c r="O32" s="24"/>
      <c r="P32" s="24" t="s">
        <v>36</v>
      </c>
      <c r="Q32" s="25">
        <v>3177</v>
      </c>
      <c r="R32" s="24" t="s">
        <v>37</v>
      </c>
      <c r="S32" s="26">
        <v>1</v>
      </c>
      <c r="T32" s="25">
        <f t="shared" si="0"/>
        <v>3177</v>
      </c>
      <c r="U32" s="24" t="s">
        <v>38</v>
      </c>
      <c r="V32" s="27" t="s">
        <v>126</v>
      </c>
      <c r="W32" s="28" t="s">
        <v>106</v>
      </c>
    </row>
    <row r="33" spans="1:23" ht="26.25">
      <c r="A33" s="15">
        <v>22</v>
      </c>
      <c r="B33" s="50">
        <v>44634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5" t="s">
        <v>35</v>
      </c>
      <c r="O33" s="24"/>
      <c r="P33" s="24" t="s">
        <v>36</v>
      </c>
      <c r="Q33" s="25">
        <v>33292</v>
      </c>
      <c r="R33" s="24" t="s">
        <v>37</v>
      </c>
      <c r="S33" s="26">
        <v>1</v>
      </c>
      <c r="T33" s="25">
        <f t="shared" si="0"/>
        <v>33292</v>
      </c>
      <c r="U33" s="24" t="s">
        <v>38</v>
      </c>
      <c r="V33" s="27" t="s">
        <v>127</v>
      </c>
      <c r="W33" s="28" t="s">
        <v>106</v>
      </c>
    </row>
    <row r="34" spans="1:23" ht="26.25">
      <c r="A34" s="15">
        <v>23</v>
      </c>
      <c r="B34" s="50">
        <v>44641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5" t="s">
        <v>35</v>
      </c>
      <c r="O34" s="24"/>
      <c r="P34" s="24" t="s">
        <v>36</v>
      </c>
      <c r="Q34" s="25">
        <v>4800</v>
      </c>
      <c r="R34" s="24" t="s">
        <v>37</v>
      </c>
      <c r="S34" s="26">
        <v>1</v>
      </c>
      <c r="T34" s="25">
        <f t="shared" si="0"/>
        <v>4800</v>
      </c>
      <c r="U34" s="24" t="s">
        <v>38</v>
      </c>
      <c r="V34" s="27" t="s">
        <v>128</v>
      </c>
      <c r="W34" s="28" t="s">
        <v>106</v>
      </c>
    </row>
    <row r="35" spans="1:23" ht="26.25">
      <c r="A35" s="15">
        <v>24</v>
      </c>
      <c r="B35" s="50">
        <v>44641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5" t="s">
        <v>35</v>
      </c>
      <c r="O35" s="24"/>
      <c r="P35" s="24" t="s">
        <v>36</v>
      </c>
      <c r="Q35" s="25">
        <v>1237</v>
      </c>
      <c r="R35" s="24" t="s">
        <v>37</v>
      </c>
      <c r="S35" s="26">
        <v>1</v>
      </c>
      <c r="T35" s="25">
        <f t="shared" si="0"/>
        <v>1237</v>
      </c>
      <c r="U35" s="24" t="s">
        <v>38</v>
      </c>
      <c r="V35" s="27" t="s">
        <v>129</v>
      </c>
      <c r="W35" s="28" t="s">
        <v>106</v>
      </c>
    </row>
    <row r="36" spans="1:23" ht="26.25">
      <c r="A36" s="15">
        <v>25</v>
      </c>
      <c r="B36" s="50">
        <v>44641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5" t="s">
        <v>35</v>
      </c>
      <c r="O36" s="24"/>
      <c r="P36" s="24" t="s">
        <v>36</v>
      </c>
      <c r="Q36" s="25">
        <v>821</v>
      </c>
      <c r="R36" s="24" t="s">
        <v>37</v>
      </c>
      <c r="S36" s="26">
        <v>1</v>
      </c>
      <c r="T36" s="25">
        <f t="shared" si="0"/>
        <v>821</v>
      </c>
      <c r="U36" s="24" t="s">
        <v>38</v>
      </c>
      <c r="V36" s="27" t="s">
        <v>130</v>
      </c>
      <c r="W36" s="28" t="s">
        <v>106</v>
      </c>
    </row>
    <row r="37" spans="1:23" ht="26.25">
      <c r="A37" s="15">
        <v>26</v>
      </c>
      <c r="B37" s="50">
        <v>44641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5" t="s">
        <v>35</v>
      </c>
      <c r="O37" s="24"/>
      <c r="P37" s="24" t="s">
        <v>36</v>
      </c>
      <c r="Q37" s="25">
        <v>2347</v>
      </c>
      <c r="R37" s="24" t="s">
        <v>37</v>
      </c>
      <c r="S37" s="26">
        <v>1</v>
      </c>
      <c r="T37" s="25">
        <f t="shared" si="0"/>
        <v>2347</v>
      </c>
      <c r="U37" s="24" t="s">
        <v>38</v>
      </c>
      <c r="V37" s="27" t="s">
        <v>131</v>
      </c>
      <c r="W37" s="28" t="s">
        <v>106</v>
      </c>
    </row>
    <row r="38" spans="1:23" ht="26.25">
      <c r="A38" s="15">
        <v>27</v>
      </c>
      <c r="B38" s="50">
        <v>44641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5" t="s">
        <v>35</v>
      </c>
      <c r="O38" s="24"/>
      <c r="P38" s="24" t="s">
        <v>36</v>
      </c>
      <c r="Q38" s="25">
        <v>1187</v>
      </c>
      <c r="R38" s="24" t="s">
        <v>37</v>
      </c>
      <c r="S38" s="26">
        <v>1</v>
      </c>
      <c r="T38" s="25">
        <f t="shared" si="0"/>
        <v>1187</v>
      </c>
      <c r="U38" s="24" t="s">
        <v>38</v>
      </c>
      <c r="V38" s="27" t="s">
        <v>132</v>
      </c>
      <c r="W38" s="28" t="s">
        <v>106</v>
      </c>
    </row>
    <row r="39" spans="1:23" ht="26.25">
      <c r="A39" s="15">
        <v>28</v>
      </c>
      <c r="B39" s="50">
        <v>44641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5" t="s">
        <v>35</v>
      </c>
      <c r="O39" s="24"/>
      <c r="P39" s="24" t="s">
        <v>36</v>
      </c>
      <c r="Q39" s="25">
        <v>7975</v>
      </c>
      <c r="R39" s="24" t="s">
        <v>37</v>
      </c>
      <c r="S39" s="26">
        <v>1</v>
      </c>
      <c r="T39" s="25">
        <f t="shared" si="0"/>
        <v>7975</v>
      </c>
      <c r="U39" s="24" t="s">
        <v>38</v>
      </c>
      <c r="V39" s="27" t="s">
        <v>133</v>
      </c>
      <c r="W39" s="28" t="s">
        <v>106</v>
      </c>
    </row>
    <row r="40" spans="1:23" ht="26.25">
      <c r="A40" s="15">
        <v>29</v>
      </c>
      <c r="B40" s="50">
        <v>44641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5" t="s">
        <v>35</v>
      </c>
      <c r="O40" s="24"/>
      <c r="P40" s="24" t="s">
        <v>36</v>
      </c>
      <c r="Q40" s="25">
        <v>400</v>
      </c>
      <c r="R40" s="24" t="s">
        <v>37</v>
      </c>
      <c r="S40" s="26">
        <v>1</v>
      </c>
      <c r="T40" s="25">
        <f t="shared" si="0"/>
        <v>400</v>
      </c>
      <c r="U40" s="24" t="s">
        <v>38</v>
      </c>
      <c r="V40" s="27" t="s">
        <v>134</v>
      </c>
      <c r="W40" s="28" t="s">
        <v>106</v>
      </c>
    </row>
    <row r="41" spans="1:23" ht="26.25">
      <c r="A41" s="15">
        <v>30</v>
      </c>
      <c r="B41" s="50">
        <v>44641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5" t="s">
        <v>35</v>
      </c>
      <c r="O41" s="24"/>
      <c r="P41" s="24" t="s">
        <v>36</v>
      </c>
      <c r="Q41" s="25">
        <v>4143.51</v>
      </c>
      <c r="R41" s="24" t="s">
        <v>37</v>
      </c>
      <c r="S41" s="26">
        <v>1</v>
      </c>
      <c r="T41" s="25">
        <f t="shared" si="0"/>
        <v>4143.51</v>
      </c>
      <c r="U41" s="24" t="s">
        <v>38</v>
      </c>
      <c r="V41" s="27" t="s">
        <v>135</v>
      </c>
      <c r="W41" s="28" t="s">
        <v>136</v>
      </c>
    </row>
    <row r="42" spans="1:23" ht="26.25">
      <c r="A42" s="15">
        <v>31</v>
      </c>
      <c r="B42" s="50">
        <v>44641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5" t="s">
        <v>35</v>
      </c>
      <c r="O42" s="24"/>
      <c r="P42" s="24" t="s">
        <v>36</v>
      </c>
      <c r="Q42" s="25">
        <v>83231.18</v>
      </c>
      <c r="R42" s="24" t="s">
        <v>37</v>
      </c>
      <c r="S42" s="26">
        <v>1</v>
      </c>
      <c r="T42" s="25">
        <f t="shared" si="0"/>
        <v>83231.18</v>
      </c>
      <c r="U42" s="24" t="s">
        <v>38</v>
      </c>
      <c r="V42" s="27" t="s">
        <v>137</v>
      </c>
      <c r="W42" s="28" t="s">
        <v>136</v>
      </c>
    </row>
    <row r="43" spans="1:23" ht="26.25">
      <c r="A43" s="15">
        <v>32</v>
      </c>
      <c r="B43" s="50">
        <v>44641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5" t="s">
        <v>35</v>
      </c>
      <c r="O43" s="24"/>
      <c r="P43" s="24" t="s">
        <v>36</v>
      </c>
      <c r="Q43" s="25">
        <v>1334.65</v>
      </c>
      <c r="R43" s="24" t="s">
        <v>37</v>
      </c>
      <c r="S43" s="26">
        <v>1</v>
      </c>
      <c r="T43" s="25">
        <f t="shared" si="0"/>
        <v>1334.65</v>
      </c>
      <c r="U43" s="24" t="s">
        <v>38</v>
      </c>
      <c r="V43" s="27" t="s">
        <v>138</v>
      </c>
      <c r="W43" s="28" t="s">
        <v>136</v>
      </c>
    </row>
    <row r="44" spans="1:23" ht="26.25">
      <c r="A44" s="15">
        <v>33</v>
      </c>
      <c r="B44" s="50">
        <v>44641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5" t="s">
        <v>35</v>
      </c>
      <c r="O44" s="24"/>
      <c r="P44" s="24" t="s">
        <v>36</v>
      </c>
      <c r="Q44" s="25">
        <v>7326.65</v>
      </c>
      <c r="R44" s="24" t="s">
        <v>37</v>
      </c>
      <c r="S44" s="26">
        <v>1</v>
      </c>
      <c r="T44" s="25">
        <f t="shared" si="0"/>
        <v>7326.65</v>
      </c>
      <c r="U44" s="24" t="s">
        <v>38</v>
      </c>
      <c r="V44" s="27" t="s">
        <v>139</v>
      </c>
      <c r="W44" s="28" t="s">
        <v>136</v>
      </c>
    </row>
    <row r="45" spans="1:23" ht="26.25">
      <c r="A45" s="15">
        <v>34</v>
      </c>
      <c r="B45" s="50">
        <v>44650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5" t="s">
        <v>35</v>
      </c>
      <c r="O45" s="24"/>
      <c r="P45" s="24" t="s">
        <v>36</v>
      </c>
      <c r="Q45" s="25">
        <v>969</v>
      </c>
      <c r="R45" s="24" t="s">
        <v>37</v>
      </c>
      <c r="S45" s="26">
        <v>1</v>
      </c>
      <c r="T45" s="25">
        <f t="shared" si="0"/>
        <v>969</v>
      </c>
      <c r="U45" s="24" t="s">
        <v>38</v>
      </c>
      <c r="V45" s="27" t="s">
        <v>140</v>
      </c>
      <c r="W45" s="28" t="s">
        <v>106</v>
      </c>
    </row>
    <row r="46" spans="1:23" ht="26.25">
      <c r="A46" s="15">
        <v>35</v>
      </c>
      <c r="B46" s="50">
        <v>44650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5" t="s">
        <v>35</v>
      </c>
      <c r="O46" s="24"/>
      <c r="P46" s="24" t="s">
        <v>36</v>
      </c>
      <c r="Q46" s="25">
        <v>7550</v>
      </c>
      <c r="R46" s="24" t="s">
        <v>37</v>
      </c>
      <c r="S46" s="26">
        <v>1</v>
      </c>
      <c r="T46" s="25">
        <f t="shared" si="0"/>
        <v>7550</v>
      </c>
      <c r="U46" s="24" t="s">
        <v>38</v>
      </c>
      <c r="V46" s="27" t="s">
        <v>141</v>
      </c>
      <c r="W46" s="28" t="s">
        <v>106</v>
      </c>
    </row>
    <row r="47" spans="1:23" ht="26.25">
      <c r="A47" s="15">
        <v>36</v>
      </c>
      <c r="B47" s="50">
        <v>44650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5" t="s">
        <v>35</v>
      </c>
      <c r="O47" s="24"/>
      <c r="P47" s="24" t="s">
        <v>36</v>
      </c>
      <c r="Q47" s="25">
        <v>5925</v>
      </c>
      <c r="R47" s="24" t="s">
        <v>37</v>
      </c>
      <c r="S47" s="26">
        <v>1</v>
      </c>
      <c r="T47" s="25">
        <f t="shared" si="0"/>
        <v>5925</v>
      </c>
      <c r="U47" s="24" t="s">
        <v>38</v>
      </c>
      <c r="V47" s="27" t="s">
        <v>142</v>
      </c>
      <c r="W47" s="28" t="s">
        <v>106</v>
      </c>
    </row>
    <row r="48" spans="1:23" ht="26.25">
      <c r="A48" s="15">
        <v>37</v>
      </c>
      <c r="B48" s="50">
        <v>44650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5" t="s">
        <v>35</v>
      </c>
      <c r="O48" s="24"/>
      <c r="P48" s="24" t="s">
        <v>36</v>
      </c>
      <c r="Q48" s="25">
        <v>1293</v>
      </c>
      <c r="R48" s="24" t="s">
        <v>37</v>
      </c>
      <c r="S48" s="26">
        <v>1</v>
      </c>
      <c r="T48" s="25">
        <f t="shared" si="0"/>
        <v>1293</v>
      </c>
      <c r="U48" s="24" t="s">
        <v>38</v>
      </c>
      <c r="V48" s="27" t="s">
        <v>143</v>
      </c>
      <c r="W48" s="28" t="s">
        <v>106</v>
      </c>
    </row>
    <row r="49" spans="1:23" ht="26.25">
      <c r="A49" s="15">
        <v>38</v>
      </c>
      <c r="B49" s="50">
        <v>44650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15" t="s">
        <v>35</v>
      </c>
      <c r="O49" s="24"/>
      <c r="P49" s="24" t="s">
        <v>36</v>
      </c>
      <c r="Q49" s="25">
        <v>5663</v>
      </c>
      <c r="R49" s="24" t="s">
        <v>37</v>
      </c>
      <c r="S49" s="26">
        <v>1</v>
      </c>
      <c r="T49" s="25">
        <f t="shared" si="0"/>
        <v>5663</v>
      </c>
      <c r="U49" s="24" t="s">
        <v>38</v>
      </c>
      <c r="V49" s="27" t="s">
        <v>144</v>
      </c>
      <c r="W49" s="28" t="s">
        <v>106</v>
      </c>
    </row>
    <row r="50" spans="1:23" ht="26.25">
      <c r="A50" s="15">
        <v>39</v>
      </c>
      <c r="B50" s="50">
        <v>44650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5" t="s">
        <v>35</v>
      </c>
      <c r="O50" s="24"/>
      <c r="P50" s="24" t="s">
        <v>36</v>
      </c>
      <c r="Q50" s="25">
        <v>4650</v>
      </c>
      <c r="R50" s="24" t="s">
        <v>37</v>
      </c>
      <c r="S50" s="26">
        <v>1</v>
      </c>
      <c r="T50" s="25">
        <f t="shared" si="0"/>
        <v>4650</v>
      </c>
      <c r="U50" s="24" t="s">
        <v>38</v>
      </c>
      <c r="V50" s="27" t="s">
        <v>145</v>
      </c>
      <c r="W50" s="28" t="s">
        <v>106</v>
      </c>
    </row>
    <row r="51" spans="1:23" ht="26.25">
      <c r="A51" s="15">
        <v>40</v>
      </c>
      <c r="B51" s="50">
        <v>44650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15" t="s">
        <v>35</v>
      </c>
      <c r="O51" s="24"/>
      <c r="P51" s="24" t="s">
        <v>36</v>
      </c>
      <c r="Q51" s="25">
        <v>4143</v>
      </c>
      <c r="R51" s="24" t="s">
        <v>37</v>
      </c>
      <c r="S51" s="26">
        <v>1</v>
      </c>
      <c r="T51" s="25">
        <f t="shared" si="0"/>
        <v>4143</v>
      </c>
      <c r="U51" s="24" t="s">
        <v>38</v>
      </c>
      <c r="V51" s="27" t="s">
        <v>146</v>
      </c>
      <c r="W51" s="28" t="s">
        <v>106</v>
      </c>
    </row>
    <row r="52" spans="1:23" ht="26.25">
      <c r="A52" s="15">
        <v>41</v>
      </c>
      <c r="B52" s="50">
        <v>44650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15" t="s">
        <v>35</v>
      </c>
      <c r="O52" s="24"/>
      <c r="P52" s="24" t="s">
        <v>36</v>
      </c>
      <c r="Q52" s="25">
        <v>1809</v>
      </c>
      <c r="R52" s="24" t="s">
        <v>37</v>
      </c>
      <c r="S52" s="26">
        <v>1</v>
      </c>
      <c r="T52" s="25">
        <f t="shared" si="0"/>
        <v>1809</v>
      </c>
      <c r="U52" s="24" t="s">
        <v>38</v>
      </c>
      <c r="V52" s="27" t="s">
        <v>147</v>
      </c>
      <c r="W52" s="28" t="s">
        <v>106</v>
      </c>
    </row>
    <row r="53" spans="1:23" ht="26.25">
      <c r="A53" s="15">
        <v>42</v>
      </c>
      <c r="B53" s="50">
        <v>44650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15" t="s">
        <v>35</v>
      </c>
      <c r="O53" s="24"/>
      <c r="P53" s="24" t="s">
        <v>36</v>
      </c>
      <c r="Q53" s="25">
        <v>1357</v>
      </c>
      <c r="R53" s="24" t="s">
        <v>37</v>
      </c>
      <c r="S53" s="26">
        <v>1</v>
      </c>
      <c r="T53" s="25">
        <f t="shared" si="0"/>
        <v>1357</v>
      </c>
      <c r="U53" s="24" t="s">
        <v>38</v>
      </c>
      <c r="V53" s="27" t="s">
        <v>148</v>
      </c>
      <c r="W53" s="28" t="s">
        <v>106</v>
      </c>
    </row>
    <row r="54" spans="1:23" ht="26.25">
      <c r="A54" s="15">
        <v>43</v>
      </c>
      <c r="B54" s="50">
        <v>44650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5" t="s">
        <v>35</v>
      </c>
      <c r="O54" s="24"/>
      <c r="P54" s="24" t="s">
        <v>36</v>
      </c>
      <c r="Q54" s="25">
        <v>24969</v>
      </c>
      <c r="R54" s="24" t="s">
        <v>37</v>
      </c>
      <c r="S54" s="26">
        <v>1</v>
      </c>
      <c r="T54" s="25">
        <f t="shared" si="0"/>
        <v>24969</v>
      </c>
      <c r="U54" s="24" t="s">
        <v>38</v>
      </c>
      <c r="V54" s="27" t="s">
        <v>149</v>
      </c>
      <c r="W54" s="28" t="s">
        <v>106</v>
      </c>
    </row>
    <row r="55" spans="1:23" ht="26.25">
      <c r="A55" s="15">
        <v>44</v>
      </c>
      <c r="B55" s="50">
        <v>44650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5" t="s">
        <v>35</v>
      </c>
      <c r="O55" s="24"/>
      <c r="P55" s="24" t="s">
        <v>36</v>
      </c>
      <c r="Q55" s="25">
        <v>2183</v>
      </c>
      <c r="R55" s="24" t="s">
        <v>37</v>
      </c>
      <c r="S55" s="26">
        <v>1</v>
      </c>
      <c r="T55" s="25">
        <f t="shared" si="0"/>
        <v>2183</v>
      </c>
      <c r="U55" s="24" t="s">
        <v>38</v>
      </c>
      <c r="V55" s="27" t="s">
        <v>150</v>
      </c>
      <c r="W55" s="28" t="s">
        <v>106</v>
      </c>
    </row>
    <row r="56" spans="1:23" ht="26.25">
      <c r="A56" s="15">
        <v>45</v>
      </c>
      <c r="B56" s="50">
        <v>44650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15" t="s">
        <v>35</v>
      </c>
      <c r="O56" s="24"/>
      <c r="P56" s="24" t="s">
        <v>36</v>
      </c>
      <c r="Q56" s="25">
        <v>2383</v>
      </c>
      <c r="R56" s="24" t="s">
        <v>37</v>
      </c>
      <c r="S56" s="26">
        <v>1</v>
      </c>
      <c r="T56" s="25">
        <f t="shared" si="0"/>
        <v>2383</v>
      </c>
      <c r="U56" s="24" t="s">
        <v>38</v>
      </c>
      <c r="V56" s="27" t="s">
        <v>151</v>
      </c>
      <c r="W56" s="28" t="s">
        <v>106</v>
      </c>
    </row>
    <row r="57" spans="1:23" ht="26.25">
      <c r="A57" s="15">
        <v>46</v>
      </c>
      <c r="B57" s="50">
        <v>44650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5" t="s">
        <v>35</v>
      </c>
      <c r="O57" s="24"/>
      <c r="P57" s="24" t="s">
        <v>36</v>
      </c>
      <c r="Q57" s="25">
        <v>1414</v>
      </c>
      <c r="R57" s="24" t="s">
        <v>37</v>
      </c>
      <c r="S57" s="26">
        <v>1</v>
      </c>
      <c r="T57" s="25">
        <f t="shared" si="0"/>
        <v>1414</v>
      </c>
      <c r="U57" s="24" t="s">
        <v>38</v>
      </c>
      <c r="V57" s="27" t="s">
        <v>152</v>
      </c>
      <c r="W57" s="28" t="s">
        <v>106</v>
      </c>
    </row>
    <row r="58" spans="1:23" ht="26.25">
      <c r="A58" s="15">
        <v>47</v>
      </c>
      <c r="B58" s="50">
        <v>44650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15" t="s">
        <v>35</v>
      </c>
      <c r="O58" s="24"/>
      <c r="P58" s="24" t="s">
        <v>36</v>
      </c>
      <c r="Q58" s="25">
        <v>1355</v>
      </c>
      <c r="R58" s="24" t="s">
        <v>37</v>
      </c>
      <c r="S58" s="26">
        <v>1</v>
      </c>
      <c r="T58" s="25">
        <f t="shared" si="0"/>
        <v>1355</v>
      </c>
      <c r="U58" s="24" t="s">
        <v>38</v>
      </c>
      <c r="V58" s="27" t="s">
        <v>153</v>
      </c>
      <c r="W58" s="28" t="s">
        <v>106</v>
      </c>
    </row>
    <row r="59" spans="1:23" ht="26.25">
      <c r="A59" s="15">
        <v>48</v>
      </c>
      <c r="B59" s="50">
        <v>44650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15" t="s">
        <v>35</v>
      </c>
      <c r="O59" s="24"/>
      <c r="P59" s="24" t="s">
        <v>36</v>
      </c>
      <c r="Q59" s="25">
        <v>14877</v>
      </c>
      <c r="R59" s="24" t="s">
        <v>37</v>
      </c>
      <c r="S59" s="26">
        <v>1</v>
      </c>
      <c r="T59" s="25">
        <f t="shared" si="0"/>
        <v>14877</v>
      </c>
      <c r="U59" s="24" t="s">
        <v>38</v>
      </c>
      <c r="V59" s="27" t="s">
        <v>154</v>
      </c>
      <c r="W59" s="28" t="s">
        <v>106</v>
      </c>
    </row>
    <row r="60" spans="1:23" ht="26.25">
      <c r="A60" s="15">
        <v>49</v>
      </c>
      <c r="B60" s="50">
        <v>44650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15" t="s">
        <v>35</v>
      </c>
      <c r="O60" s="24"/>
      <c r="P60" s="24" t="s">
        <v>36</v>
      </c>
      <c r="Q60" s="25">
        <v>1060</v>
      </c>
      <c r="R60" s="24" t="s">
        <v>37</v>
      </c>
      <c r="S60" s="26">
        <v>1</v>
      </c>
      <c r="T60" s="25">
        <f t="shared" si="0"/>
        <v>1060</v>
      </c>
      <c r="U60" s="24" t="s">
        <v>38</v>
      </c>
      <c r="V60" s="27" t="s">
        <v>155</v>
      </c>
      <c r="W60" s="28" t="s">
        <v>106</v>
      </c>
    </row>
    <row r="61" spans="1:23" ht="26.25">
      <c r="A61" s="15">
        <v>50</v>
      </c>
      <c r="B61" s="50">
        <v>44650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15" t="s">
        <v>35</v>
      </c>
      <c r="O61" s="24"/>
      <c r="P61" s="24" t="s">
        <v>36</v>
      </c>
      <c r="Q61" s="25">
        <v>2931</v>
      </c>
      <c r="R61" s="24" t="s">
        <v>37</v>
      </c>
      <c r="S61" s="26">
        <v>1</v>
      </c>
      <c r="T61" s="25">
        <f t="shared" si="0"/>
        <v>2931</v>
      </c>
      <c r="U61" s="24" t="s">
        <v>38</v>
      </c>
      <c r="V61" s="27" t="s">
        <v>156</v>
      </c>
      <c r="W61" s="28" t="s">
        <v>106</v>
      </c>
    </row>
    <row r="62" spans="1:23" ht="26.25">
      <c r="A62" s="15">
        <v>51</v>
      </c>
      <c r="B62" s="50">
        <v>44650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15" t="s">
        <v>35</v>
      </c>
      <c r="O62" s="24"/>
      <c r="P62" s="24" t="s">
        <v>36</v>
      </c>
      <c r="Q62" s="25">
        <v>2198</v>
      </c>
      <c r="R62" s="24" t="s">
        <v>37</v>
      </c>
      <c r="S62" s="26">
        <v>1</v>
      </c>
      <c r="T62" s="25">
        <f t="shared" si="0"/>
        <v>2198</v>
      </c>
      <c r="U62" s="24" t="s">
        <v>38</v>
      </c>
      <c r="V62" s="27" t="s">
        <v>157</v>
      </c>
      <c r="W62" s="28" t="s">
        <v>106</v>
      </c>
    </row>
    <row r="63" spans="1:23" ht="26.25">
      <c r="A63" s="15">
        <v>52</v>
      </c>
      <c r="B63" s="50">
        <v>44650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15" t="s">
        <v>35</v>
      </c>
      <c r="O63" s="24"/>
      <c r="P63" s="24" t="s">
        <v>36</v>
      </c>
      <c r="Q63" s="25">
        <v>1061</v>
      </c>
      <c r="R63" s="24" t="s">
        <v>37</v>
      </c>
      <c r="S63" s="26">
        <v>1</v>
      </c>
      <c r="T63" s="25">
        <f t="shared" si="0"/>
        <v>1061</v>
      </c>
      <c r="U63" s="24" t="s">
        <v>38</v>
      </c>
      <c r="V63" s="27" t="s">
        <v>158</v>
      </c>
      <c r="W63" s="28" t="s">
        <v>106</v>
      </c>
    </row>
    <row r="64" spans="1:23" ht="26.25">
      <c r="A64" s="15">
        <v>53</v>
      </c>
      <c r="B64" s="50">
        <v>44650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15" t="s">
        <v>35</v>
      </c>
      <c r="O64" s="24"/>
      <c r="P64" s="24" t="s">
        <v>36</v>
      </c>
      <c r="Q64" s="25">
        <v>16350</v>
      </c>
      <c r="R64" s="24" t="s">
        <v>37</v>
      </c>
      <c r="S64" s="26">
        <v>1</v>
      </c>
      <c r="T64" s="25">
        <f t="shared" si="0"/>
        <v>16350</v>
      </c>
      <c r="U64" s="24" t="s">
        <v>38</v>
      </c>
      <c r="V64" s="27" t="s">
        <v>159</v>
      </c>
      <c r="W64" s="28" t="s">
        <v>106</v>
      </c>
    </row>
    <row r="65" spans="1:23" ht="26.25">
      <c r="A65" s="15">
        <v>54</v>
      </c>
      <c r="B65" s="50">
        <v>44650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15" t="s">
        <v>35</v>
      </c>
      <c r="O65" s="24"/>
      <c r="P65" s="24" t="s">
        <v>36</v>
      </c>
      <c r="Q65" s="25">
        <v>3903</v>
      </c>
      <c r="R65" s="24" t="s">
        <v>37</v>
      </c>
      <c r="S65" s="26">
        <v>1</v>
      </c>
      <c r="T65" s="25">
        <f t="shared" si="0"/>
        <v>3903</v>
      </c>
      <c r="U65" s="24" t="s">
        <v>38</v>
      </c>
      <c r="V65" s="27" t="s">
        <v>160</v>
      </c>
      <c r="W65" s="28" t="s">
        <v>106</v>
      </c>
    </row>
    <row r="66" spans="1:23" ht="26.25">
      <c r="A66" s="15">
        <v>55</v>
      </c>
      <c r="B66" s="50">
        <v>44650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15" t="s">
        <v>35</v>
      </c>
      <c r="O66" s="24"/>
      <c r="P66" s="24" t="s">
        <v>36</v>
      </c>
      <c r="Q66" s="25">
        <v>13577</v>
      </c>
      <c r="R66" s="24" t="s">
        <v>37</v>
      </c>
      <c r="S66" s="26">
        <v>1</v>
      </c>
      <c r="T66" s="25">
        <f t="shared" si="0"/>
        <v>13577</v>
      </c>
      <c r="U66" s="24" t="s">
        <v>38</v>
      </c>
      <c r="V66" s="27" t="s">
        <v>161</v>
      </c>
      <c r="W66" s="28" t="s">
        <v>106</v>
      </c>
    </row>
    <row r="67" spans="1:23" ht="26.25">
      <c r="A67" s="15">
        <v>56</v>
      </c>
      <c r="B67" s="50">
        <v>44650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15" t="s">
        <v>35</v>
      </c>
      <c r="O67" s="24"/>
      <c r="P67" s="24" t="s">
        <v>36</v>
      </c>
      <c r="Q67" s="25">
        <v>795</v>
      </c>
      <c r="R67" s="24" t="s">
        <v>37</v>
      </c>
      <c r="S67" s="26">
        <v>1</v>
      </c>
      <c r="T67" s="25">
        <f t="shared" si="0"/>
        <v>795</v>
      </c>
      <c r="U67" s="24" t="s">
        <v>38</v>
      </c>
      <c r="V67" s="27" t="s">
        <v>162</v>
      </c>
      <c r="W67" s="28" t="s">
        <v>106</v>
      </c>
    </row>
    <row r="68" spans="1:23" ht="26.25">
      <c r="A68" s="15">
        <v>57</v>
      </c>
      <c r="B68" s="50">
        <v>44650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15" t="s">
        <v>35</v>
      </c>
      <c r="O68" s="24"/>
      <c r="P68" s="24" t="s">
        <v>36</v>
      </c>
      <c r="Q68" s="25">
        <v>4444</v>
      </c>
      <c r="R68" s="24" t="s">
        <v>37</v>
      </c>
      <c r="S68" s="26">
        <v>1</v>
      </c>
      <c r="T68" s="25">
        <f t="shared" si="0"/>
        <v>4444</v>
      </c>
      <c r="U68" s="24" t="s">
        <v>38</v>
      </c>
      <c r="V68" s="27" t="s">
        <v>163</v>
      </c>
      <c r="W68" s="28" t="s">
        <v>106</v>
      </c>
    </row>
    <row r="69" spans="1:23" ht="26.25">
      <c r="A69" s="15">
        <v>58</v>
      </c>
      <c r="B69" s="50">
        <v>44650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15" t="s">
        <v>35</v>
      </c>
      <c r="O69" s="24"/>
      <c r="P69" s="24" t="s">
        <v>36</v>
      </c>
      <c r="Q69" s="25">
        <v>1016</v>
      </c>
      <c r="R69" s="24" t="s">
        <v>37</v>
      </c>
      <c r="S69" s="26">
        <v>1</v>
      </c>
      <c r="T69" s="25">
        <f t="shared" si="0"/>
        <v>1016</v>
      </c>
      <c r="U69" s="24" t="s">
        <v>38</v>
      </c>
      <c r="V69" s="27" t="s">
        <v>164</v>
      </c>
      <c r="W69" s="28" t="s">
        <v>106</v>
      </c>
    </row>
    <row r="70" spans="1:23" ht="26.25">
      <c r="A70" s="15">
        <v>59</v>
      </c>
      <c r="B70" s="50">
        <v>44650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15" t="s">
        <v>35</v>
      </c>
      <c r="O70" s="24"/>
      <c r="P70" s="24" t="s">
        <v>36</v>
      </c>
      <c r="Q70" s="25">
        <v>534</v>
      </c>
      <c r="R70" s="24" t="s">
        <v>37</v>
      </c>
      <c r="S70" s="26">
        <v>1</v>
      </c>
      <c r="T70" s="25">
        <f t="shared" si="0"/>
        <v>534</v>
      </c>
      <c r="U70" s="24" t="s">
        <v>38</v>
      </c>
      <c r="V70" s="27" t="s">
        <v>165</v>
      </c>
      <c r="W70" s="28" t="s">
        <v>106</v>
      </c>
    </row>
    <row r="71" spans="1:23" s="4" customFormat="1" ht="46.5">
      <c r="A71" s="29" t="s">
        <v>39</v>
      </c>
      <c r="B71" s="30" t="s">
        <v>40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/>
      <c r="R71" s="31"/>
      <c r="S71" s="31"/>
      <c r="T71" s="32"/>
      <c r="U71" s="31"/>
      <c r="V71" s="31"/>
      <c r="W71" s="29"/>
    </row>
    <row r="72" spans="1:23" ht="69.75">
      <c r="A72" s="33">
        <v>1</v>
      </c>
      <c r="B72" s="7" t="str">
        <f>W72</f>
        <v>17.03.2022г</v>
      </c>
      <c r="C72" s="24"/>
      <c r="D72" s="24"/>
      <c r="E72" s="24"/>
      <c r="F72" s="24"/>
      <c r="G72" s="24"/>
      <c r="H72" s="24"/>
      <c r="I72" s="24"/>
      <c r="J72" s="24"/>
      <c r="K72" s="24"/>
      <c r="L72" s="34"/>
      <c r="M72" s="24"/>
      <c r="N72" s="15" t="s">
        <v>35</v>
      </c>
      <c r="O72" s="24"/>
      <c r="P72" s="24" t="s">
        <v>192</v>
      </c>
      <c r="Q72" s="25">
        <v>644416.82</v>
      </c>
      <c r="R72" s="24" t="s">
        <v>37</v>
      </c>
      <c r="S72" s="26">
        <v>1</v>
      </c>
      <c r="T72" s="25">
        <f aca="true" t="shared" si="1" ref="T72:T87">Q72</f>
        <v>644416.82</v>
      </c>
      <c r="U72" s="24" t="s">
        <v>94</v>
      </c>
      <c r="V72" s="35" t="s">
        <v>370</v>
      </c>
      <c r="W72" s="24" t="s">
        <v>193</v>
      </c>
    </row>
    <row r="73" spans="1:23" ht="46.5">
      <c r="A73" s="33">
        <v>2</v>
      </c>
      <c r="B73" s="7" t="str">
        <f>W73</f>
        <v>30.03.2022г</v>
      </c>
      <c r="C73" s="24"/>
      <c r="D73" s="24"/>
      <c r="E73" s="24"/>
      <c r="F73" s="24"/>
      <c r="G73" s="24"/>
      <c r="H73" s="24"/>
      <c r="I73" s="24"/>
      <c r="J73" s="24"/>
      <c r="K73" s="24"/>
      <c r="L73" s="34"/>
      <c r="M73" s="24"/>
      <c r="N73" s="15" t="s">
        <v>35</v>
      </c>
      <c r="O73" s="24"/>
      <c r="P73" s="24" t="s">
        <v>69</v>
      </c>
      <c r="Q73" s="25">
        <v>47586.24</v>
      </c>
      <c r="R73" s="24" t="s">
        <v>37</v>
      </c>
      <c r="S73" s="26">
        <v>1</v>
      </c>
      <c r="T73" s="25">
        <f>Q73</f>
        <v>47586.24</v>
      </c>
      <c r="U73" s="24" t="s">
        <v>94</v>
      </c>
      <c r="V73" s="24" t="s">
        <v>194</v>
      </c>
      <c r="W73" s="24" t="s">
        <v>195</v>
      </c>
    </row>
    <row r="74" spans="1:23" ht="26.25">
      <c r="A74" s="33">
        <v>3</v>
      </c>
      <c r="B74" s="7" t="str">
        <f>W74</f>
        <v>02.03.2022г</v>
      </c>
      <c r="C74" s="24"/>
      <c r="D74" s="24"/>
      <c r="E74" s="24"/>
      <c r="F74" s="24"/>
      <c r="G74" s="24"/>
      <c r="H74" s="24"/>
      <c r="I74" s="24"/>
      <c r="J74" s="24"/>
      <c r="K74" s="24"/>
      <c r="L74" s="34"/>
      <c r="M74" s="24"/>
      <c r="N74" s="15" t="s">
        <v>35</v>
      </c>
      <c r="O74" s="24"/>
      <c r="P74" s="24" t="s">
        <v>69</v>
      </c>
      <c r="Q74" s="25">
        <v>99182.5</v>
      </c>
      <c r="R74" s="24" t="s">
        <v>37</v>
      </c>
      <c r="S74" s="26">
        <v>1</v>
      </c>
      <c r="T74" s="25">
        <f t="shared" si="1"/>
        <v>99182.5</v>
      </c>
      <c r="U74" s="24" t="s">
        <v>197</v>
      </c>
      <c r="V74" s="24" t="s">
        <v>198</v>
      </c>
      <c r="W74" s="24" t="s">
        <v>199</v>
      </c>
    </row>
    <row r="75" spans="1:23" ht="26.25">
      <c r="A75" s="33">
        <v>4</v>
      </c>
      <c r="B75" s="7" t="str">
        <f>W75</f>
        <v>03.03.2022г</v>
      </c>
      <c r="C75" s="24"/>
      <c r="D75" s="24"/>
      <c r="E75" s="24"/>
      <c r="F75" s="24"/>
      <c r="G75" s="24"/>
      <c r="H75" s="24"/>
      <c r="I75" s="24"/>
      <c r="J75" s="24"/>
      <c r="K75" s="24"/>
      <c r="L75" s="34"/>
      <c r="M75" s="24"/>
      <c r="N75" s="15" t="s">
        <v>35</v>
      </c>
      <c r="O75" s="24"/>
      <c r="P75" s="24" t="s">
        <v>201</v>
      </c>
      <c r="Q75" s="25">
        <v>43080</v>
      </c>
      <c r="R75" s="24" t="s">
        <v>37</v>
      </c>
      <c r="S75" s="26">
        <v>1</v>
      </c>
      <c r="T75" s="25">
        <f t="shared" si="1"/>
        <v>43080</v>
      </c>
      <c r="U75" s="24" t="s">
        <v>200</v>
      </c>
      <c r="V75" s="24" t="s">
        <v>202</v>
      </c>
      <c r="W75" s="24" t="s">
        <v>190</v>
      </c>
    </row>
    <row r="76" spans="1:23" ht="26.25">
      <c r="A76" s="33">
        <v>5</v>
      </c>
      <c r="B76" s="7" t="str">
        <f>W76</f>
        <v>14.03.2022</v>
      </c>
      <c r="C76" s="24"/>
      <c r="D76" s="24"/>
      <c r="E76" s="24"/>
      <c r="F76" s="24"/>
      <c r="G76" s="24"/>
      <c r="H76" s="24"/>
      <c r="I76" s="24"/>
      <c r="J76" s="24"/>
      <c r="K76" s="24"/>
      <c r="L76" s="34"/>
      <c r="M76" s="24"/>
      <c r="N76" s="15" t="s">
        <v>35</v>
      </c>
      <c r="O76" s="24"/>
      <c r="P76" s="24" t="s">
        <v>203</v>
      </c>
      <c r="Q76" s="25">
        <v>1276.8</v>
      </c>
      <c r="R76" s="24" t="s">
        <v>37</v>
      </c>
      <c r="S76" s="26">
        <v>1</v>
      </c>
      <c r="T76" s="25">
        <f t="shared" si="1"/>
        <v>1276.8</v>
      </c>
      <c r="U76" s="24" t="s">
        <v>204</v>
      </c>
      <c r="V76" s="24" t="s">
        <v>205</v>
      </c>
      <c r="W76" s="24" t="s">
        <v>206</v>
      </c>
    </row>
    <row r="77" spans="1:23" ht="26.25">
      <c r="A77" s="33">
        <v>6</v>
      </c>
      <c r="B77" s="7" t="str">
        <f aca="true" t="shared" si="2" ref="B77:B87">W77</f>
        <v>10.03.2022</v>
      </c>
      <c r="C77" s="24"/>
      <c r="D77" s="24"/>
      <c r="E77" s="24"/>
      <c r="F77" s="24"/>
      <c r="G77" s="24"/>
      <c r="H77" s="24"/>
      <c r="I77" s="24"/>
      <c r="J77" s="24"/>
      <c r="K77" s="24"/>
      <c r="L77" s="34"/>
      <c r="M77" s="24"/>
      <c r="N77" s="15" t="s">
        <v>35</v>
      </c>
      <c r="O77" s="24"/>
      <c r="P77" s="24" t="s">
        <v>69</v>
      </c>
      <c r="Q77" s="25">
        <v>96039</v>
      </c>
      <c r="R77" s="24" t="s">
        <v>37</v>
      </c>
      <c r="S77" s="26">
        <v>1</v>
      </c>
      <c r="T77" s="25">
        <f t="shared" si="1"/>
        <v>96039</v>
      </c>
      <c r="U77" s="24" t="s">
        <v>207</v>
      </c>
      <c r="V77" s="24" t="s">
        <v>208</v>
      </c>
      <c r="W77" s="24" t="s">
        <v>209</v>
      </c>
    </row>
    <row r="78" spans="1:23" ht="26.25">
      <c r="A78" s="33">
        <v>7</v>
      </c>
      <c r="B78" s="7" t="str">
        <f t="shared" si="2"/>
        <v>15.03.2022</v>
      </c>
      <c r="C78" s="24"/>
      <c r="D78" s="24"/>
      <c r="E78" s="24"/>
      <c r="F78" s="24"/>
      <c r="G78" s="24"/>
      <c r="H78" s="24"/>
      <c r="I78" s="24"/>
      <c r="J78" s="24"/>
      <c r="K78" s="24"/>
      <c r="L78" s="34"/>
      <c r="M78" s="24"/>
      <c r="N78" s="15" t="s">
        <v>35</v>
      </c>
      <c r="O78" s="24"/>
      <c r="P78" s="24" t="s">
        <v>69</v>
      </c>
      <c r="Q78" s="25">
        <v>97788</v>
      </c>
      <c r="R78" s="24" t="s">
        <v>37</v>
      </c>
      <c r="S78" s="26">
        <v>1</v>
      </c>
      <c r="T78" s="25">
        <f t="shared" si="1"/>
        <v>97788</v>
      </c>
      <c r="U78" s="24" t="s">
        <v>207</v>
      </c>
      <c r="V78" s="24" t="s">
        <v>210</v>
      </c>
      <c r="W78" s="24" t="s">
        <v>211</v>
      </c>
    </row>
    <row r="79" spans="1:23" ht="69.75">
      <c r="A79" s="33">
        <v>8</v>
      </c>
      <c r="B79" s="7" t="s">
        <v>385</v>
      </c>
      <c r="C79" s="24"/>
      <c r="D79" s="24"/>
      <c r="E79" s="24"/>
      <c r="F79" s="24"/>
      <c r="G79" s="36" t="s">
        <v>35</v>
      </c>
      <c r="H79" s="24"/>
      <c r="I79" s="24"/>
      <c r="J79" s="24"/>
      <c r="K79" s="24"/>
      <c r="L79" s="34"/>
      <c r="M79" s="24"/>
      <c r="N79" s="6"/>
      <c r="O79" s="37"/>
      <c r="P79" s="24" t="s">
        <v>215</v>
      </c>
      <c r="Q79" s="25">
        <v>370215</v>
      </c>
      <c r="R79" s="24" t="s">
        <v>37</v>
      </c>
      <c r="S79" s="26">
        <v>1</v>
      </c>
      <c r="T79" s="25">
        <f t="shared" si="1"/>
        <v>370215</v>
      </c>
      <c r="U79" s="24" t="s">
        <v>212</v>
      </c>
      <c r="V79" s="35" t="s">
        <v>371</v>
      </c>
      <c r="W79" s="24" t="s">
        <v>214</v>
      </c>
    </row>
    <row r="80" spans="1:23" ht="116.25">
      <c r="A80" s="33">
        <v>9</v>
      </c>
      <c r="B80" s="7" t="str">
        <f t="shared" si="2"/>
        <v>21.03.2022</v>
      </c>
      <c r="C80" s="24"/>
      <c r="D80" s="24"/>
      <c r="E80" s="24"/>
      <c r="F80" s="24"/>
      <c r="G80" s="15"/>
      <c r="H80" s="24"/>
      <c r="I80" s="24"/>
      <c r="J80" s="24"/>
      <c r="K80" s="24"/>
      <c r="L80" s="34"/>
      <c r="M80" s="24"/>
      <c r="N80" s="36" t="s">
        <v>35</v>
      </c>
      <c r="O80" s="37"/>
      <c r="P80" s="24" t="s">
        <v>226</v>
      </c>
      <c r="Q80" s="25">
        <v>710736.54</v>
      </c>
      <c r="R80" s="24" t="s">
        <v>37</v>
      </c>
      <c r="S80" s="26">
        <v>1</v>
      </c>
      <c r="T80" s="25">
        <f t="shared" si="1"/>
        <v>710736.54</v>
      </c>
      <c r="U80" s="24" t="s">
        <v>216</v>
      </c>
      <c r="V80" s="35" t="s">
        <v>373</v>
      </c>
      <c r="W80" s="15" t="s">
        <v>217</v>
      </c>
    </row>
    <row r="81" spans="1:23" ht="26.25">
      <c r="A81" s="33">
        <v>10</v>
      </c>
      <c r="B81" s="7" t="s">
        <v>97</v>
      </c>
      <c r="C81" s="24"/>
      <c r="D81" s="24"/>
      <c r="E81" s="24"/>
      <c r="F81" s="24"/>
      <c r="G81" s="15"/>
      <c r="H81" s="24"/>
      <c r="I81" s="24"/>
      <c r="J81" s="24"/>
      <c r="K81" s="24"/>
      <c r="L81" s="34"/>
      <c r="M81" s="24"/>
      <c r="N81" s="36" t="s">
        <v>35</v>
      </c>
      <c r="O81" s="37"/>
      <c r="P81" s="24" t="s">
        <v>227</v>
      </c>
      <c r="Q81" s="25">
        <v>12402</v>
      </c>
      <c r="R81" s="24" t="s">
        <v>37</v>
      </c>
      <c r="S81" s="26">
        <v>1</v>
      </c>
      <c r="T81" s="25">
        <f t="shared" si="1"/>
        <v>12402</v>
      </c>
      <c r="U81" s="24" t="s">
        <v>218</v>
      </c>
      <c r="V81" s="24" t="s">
        <v>219</v>
      </c>
      <c r="W81" s="15" t="s">
        <v>220</v>
      </c>
    </row>
    <row r="82" spans="1:23" ht="69.75">
      <c r="A82" s="33">
        <v>11</v>
      </c>
      <c r="B82" s="7" t="str">
        <f t="shared" si="2"/>
        <v>2022-08/1433 от 25.03.2022</v>
      </c>
      <c r="C82" s="24"/>
      <c r="D82" s="24"/>
      <c r="E82" s="24"/>
      <c r="F82" s="24"/>
      <c r="G82" s="24"/>
      <c r="H82" s="24"/>
      <c r="I82" s="24"/>
      <c r="J82" s="24"/>
      <c r="K82" s="24"/>
      <c r="L82" s="34"/>
      <c r="M82" s="24"/>
      <c r="N82" s="36" t="s">
        <v>35</v>
      </c>
      <c r="O82" s="37"/>
      <c r="P82" s="24" t="s">
        <v>228</v>
      </c>
      <c r="Q82" s="25">
        <v>1624899.36</v>
      </c>
      <c r="R82" s="24" t="s">
        <v>37</v>
      </c>
      <c r="S82" s="26">
        <v>1</v>
      </c>
      <c r="T82" s="25">
        <f t="shared" si="1"/>
        <v>1624899.36</v>
      </c>
      <c r="U82" s="24" t="s">
        <v>221</v>
      </c>
      <c r="V82" s="35" t="s">
        <v>375</v>
      </c>
      <c r="W82" s="15" t="s">
        <v>374</v>
      </c>
    </row>
    <row r="83" spans="1:23" ht="26.25">
      <c r="A83" s="33">
        <v>12</v>
      </c>
      <c r="B83" s="7" t="str">
        <f t="shared" si="2"/>
        <v>29.03.2022</v>
      </c>
      <c r="C83" s="24"/>
      <c r="D83" s="24"/>
      <c r="E83" s="24"/>
      <c r="F83" s="24"/>
      <c r="G83" s="24"/>
      <c r="H83" s="24"/>
      <c r="I83" s="24"/>
      <c r="J83" s="24"/>
      <c r="K83" s="24"/>
      <c r="L83" s="34"/>
      <c r="M83" s="24"/>
      <c r="N83" s="36" t="s">
        <v>35</v>
      </c>
      <c r="O83" s="37"/>
      <c r="P83" s="24" t="s">
        <v>229</v>
      </c>
      <c r="Q83" s="25">
        <v>14800</v>
      </c>
      <c r="R83" s="24" t="s">
        <v>37</v>
      </c>
      <c r="S83" s="26">
        <v>1</v>
      </c>
      <c r="T83" s="25">
        <f t="shared" si="1"/>
        <v>14800</v>
      </c>
      <c r="U83" s="24" t="s">
        <v>223</v>
      </c>
      <c r="V83" s="24" t="s">
        <v>224</v>
      </c>
      <c r="W83" s="15" t="s">
        <v>225</v>
      </c>
    </row>
    <row r="84" spans="1:23" ht="26.25">
      <c r="A84" s="33">
        <v>13</v>
      </c>
      <c r="B84" s="7" t="str">
        <f t="shared" si="2"/>
        <v>09.03.2022г</v>
      </c>
      <c r="C84" s="24"/>
      <c r="D84" s="24"/>
      <c r="E84" s="24"/>
      <c r="F84" s="24"/>
      <c r="G84" s="24"/>
      <c r="H84" s="24"/>
      <c r="I84" s="24"/>
      <c r="J84" s="24"/>
      <c r="K84" s="24"/>
      <c r="L84" s="34"/>
      <c r="M84" s="24"/>
      <c r="N84" s="36" t="s">
        <v>35</v>
      </c>
      <c r="O84" s="37"/>
      <c r="P84" s="24" t="s">
        <v>98</v>
      </c>
      <c r="Q84" s="25">
        <v>87600</v>
      </c>
      <c r="R84" s="24" t="s">
        <v>37</v>
      </c>
      <c r="S84" s="26">
        <v>1</v>
      </c>
      <c r="T84" s="25">
        <f t="shared" si="1"/>
        <v>87600</v>
      </c>
      <c r="U84" s="24" t="s">
        <v>72</v>
      </c>
      <c r="V84" s="24" t="s">
        <v>191</v>
      </c>
      <c r="W84" s="15" t="s">
        <v>172</v>
      </c>
    </row>
    <row r="85" spans="1:23" ht="69.75">
      <c r="A85" s="33">
        <v>14</v>
      </c>
      <c r="B85" s="7" t="str">
        <f t="shared" si="2"/>
        <v>17.03.2022г</v>
      </c>
      <c r="C85" s="24"/>
      <c r="D85" s="24"/>
      <c r="E85" s="24"/>
      <c r="F85" s="24"/>
      <c r="G85" s="24"/>
      <c r="H85" s="24"/>
      <c r="I85" s="24"/>
      <c r="J85" s="24"/>
      <c r="K85" s="24"/>
      <c r="L85" s="34"/>
      <c r="M85" s="24"/>
      <c r="N85" s="36" t="s">
        <v>35</v>
      </c>
      <c r="O85" s="37"/>
      <c r="P85" s="24" t="s">
        <v>196</v>
      </c>
      <c r="Q85" s="25">
        <v>936004.35</v>
      </c>
      <c r="R85" s="24" t="s">
        <v>37</v>
      </c>
      <c r="S85" s="26">
        <v>1</v>
      </c>
      <c r="T85" s="25">
        <f t="shared" si="1"/>
        <v>936004.35</v>
      </c>
      <c r="U85" s="24" t="s">
        <v>99</v>
      </c>
      <c r="V85" s="35" t="s">
        <v>372</v>
      </c>
      <c r="W85" s="15" t="s">
        <v>193</v>
      </c>
    </row>
    <row r="86" spans="1:23" ht="93">
      <c r="A86" s="33">
        <v>15</v>
      </c>
      <c r="B86" s="7" t="str">
        <f t="shared" si="2"/>
        <v>14.03.2022</v>
      </c>
      <c r="C86" s="24"/>
      <c r="D86" s="24"/>
      <c r="E86" s="24"/>
      <c r="F86" s="24"/>
      <c r="G86" s="24"/>
      <c r="H86" s="24"/>
      <c r="I86" s="24"/>
      <c r="J86" s="24"/>
      <c r="K86" s="24"/>
      <c r="L86" s="34"/>
      <c r="M86" s="24"/>
      <c r="N86" s="36" t="s">
        <v>35</v>
      </c>
      <c r="O86" s="37"/>
      <c r="P86" s="24" t="s">
        <v>232</v>
      </c>
      <c r="Q86" s="25">
        <v>50000</v>
      </c>
      <c r="R86" s="24" t="s">
        <v>37</v>
      </c>
      <c r="S86" s="26">
        <v>1</v>
      </c>
      <c r="T86" s="25">
        <f t="shared" si="1"/>
        <v>50000</v>
      </c>
      <c r="U86" s="24" t="s">
        <v>230</v>
      </c>
      <c r="V86" s="24" t="s">
        <v>231</v>
      </c>
      <c r="W86" s="15" t="s">
        <v>206</v>
      </c>
    </row>
    <row r="87" spans="1:23" ht="26.25">
      <c r="A87" s="33">
        <v>16</v>
      </c>
      <c r="B87" s="7" t="str">
        <f t="shared" si="2"/>
        <v>03.03.2022г</v>
      </c>
      <c r="C87" s="24"/>
      <c r="D87" s="24"/>
      <c r="E87" s="24"/>
      <c r="F87" s="24"/>
      <c r="G87" s="6"/>
      <c r="H87" s="24"/>
      <c r="I87" s="24"/>
      <c r="J87" s="24"/>
      <c r="K87" s="24"/>
      <c r="L87" s="34"/>
      <c r="M87" s="24"/>
      <c r="N87" s="15" t="s">
        <v>35</v>
      </c>
      <c r="O87" s="37"/>
      <c r="P87" s="24" t="s">
        <v>98</v>
      </c>
      <c r="Q87" s="25">
        <v>16125.7</v>
      </c>
      <c r="R87" s="24" t="s">
        <v>37</v>
      </c>
      <c r="S87" s="26">
        <v>1</v>
      </c>
      <c r="T87" s="25">
        <f t="shared" si="1"/>
        <v>16125.7</v>
      </c>
      <c r="U87" s="24" t="s">
        <v>70</v>
      </c>
      <c r="V87" s="24" t="s">
        <v>189</v>
      </c>
      <c r="W87" s="15" t="s">
        <v>190</v>
      </c>
    </row>
    <row r="88" spans="1:23" s="4" customFormat="1" ht="52.5">
      <c r="A88" s="29" t="s">
        <v>41</v>
      </c>
      <c r="B88" s="54" t="s">
        <v>42</v>
      </c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2"/>
      <c r="R88" s="38"/>
      <c r="S88" s="31"/>
      <c r="T88" s="32"/>
      <c r="U88" s="38"/>
      <c r="V88" s="38"/>
      <c r="W88" s="31"/>
    </row>
    <row r="89" spans="1:23" s="4" customFormat="1" ht="78.75">
      <c r="A89" s="29" t="s">
        <v>43</v>
      </c>
      <c r="B89" s="54" t="s">
        <v>44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  <c r="R89" s="31"/>
      <c r="S89" s="31"/>
      <c r="T89" s="32"/>
      <c r="U89" s="31"/>
      <c r="V89" s="38"/>
      <c r="W89" s="29"/>
    </row>
    <row r="90" spans="1:23" s="4" customFormat="1" ht="26.25">
      <c r="A90" s="29" t="s">
        <v>35</v>
      </c>
      <c r="B90" s="54" t="s">
        <v>45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/>
      <c r="R90" s="31"/>
      <c r="S90" s="31"/>
      <c r="T90" s="32"/>
      <c r="U90" s="31"/>
      <c r="V90" s="38"/>
      <c r="W90" s="29"/>
    </row>
    <row r="91" spans="1:23" s="4" customFormat="1" ht="26.25">
      <c r="A91" s="39">
        <v>1</v>
      </c>
      <c r="B91" s="55" t="s">
        <v>183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36" t="s">
        <v>35</v>
      </c>
      <c r="O91" s="40"/>
      <c r="P91" s="24" t="s">
        <v>45</v>
      </c>
      <c r="Q91" s="25">
        <v>9845.52</v>
      </c>
      <c r="R91" s="24" t="s">
        <v>37</v>
      </c>
      <c r="S91" s="15">
        <v>1</v>
      </c>
      <c r="T91" s="25">
        <f>Q91</f>
        <v>9845.52</v>
      </c>
      <c r="U91" s="24" t="s">
        <v>182</v>
      </c>
      <c r="V91" s="24" t="s">
        <v>184</v>
      </c>
      <c r="W91" s="24" t="s">
        <v>178</v>
      </c>
    </row>
    <row r="92" spans="1:23" s="4" customFormat="1" ht="26.25">
      <c r="A92" s="39">
        <v>2</v>
      </c>
      <c r="B92" s="55" t="s">
        <v>168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36" t="s">
        <v>35</v>
      </c>
      <c r="O92" s="40"/>
      <c r="P92" s="24" t="s">
        <v>45</v>
      </c>
      <c r="Q92" s="25">
        <v>15588.73</v>
      </c>
      <c r="R92" s="24" t="s">
        <v>37</v>
      </c>
      <c r="S92" s="15">
        <v>1</v>
      </c>
      <c r="T92" s="25">
        <f>Q92</f>
        <v>15588.73</v>
      </c>
      <c r="U92" s="24" t="s">
        <v>182</v>
      </c>
      <c r="V92" s="24" t="s">
        <v>185</v>
      </c>
      <c r="W92" s="24" t="s">
        <v>181</v>
      </c>
    </row>
    <row r="93" spans="1:23" s="4" customFormat="1" ht="26.25">
      <c r="A93" s="29" t="s">
        <v>46</v>
      </c>
      <c r="B93" s="54" t="s">
        <v>47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:23" s="4" customFormat="1" ht="131.25">
      <c r="A94" s="29" t="s">
        <v>48</v>
      </c>
      <c r="B94" s="54" t="s">
        <v>49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1:23" s="4" customFormat="1" ht="26.25">
      <c r="A95" s="29" t="s">
        <v>50</v>
      </c>
      <c r="B95" s="54" t="s">
        <v>51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1:23" s="4" customFormat="1" ht="105">
      <c r="A96" s="29" t="s">
        <v>52</v>
      </c>
      <c r="B96" s="54" t="s">
        <v>53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1:23" ht="26.25">
      <c r="A97" s="33">
        <v>1</v>
      </c>
      <c r="B97" s="7" t="s">
        <v>166</v>
      </c>
      <c r="C97" s="41"/>
      <c r="D97" s="41"/>
      <c r="E97" s="41"/>
      <c r="F97" s="41"/>
      <c r="G97" s="41"/>
      <c r="H97" s="41"/>
      <c r="I97" s="41"/>
      <c r="J97" s="41"/>
      <c r="K97" s="24"/>
      <c r="L97" s="24"/>
      <c r="M97" s="24"/>
      <c r="N97" s="24" t="s">
        <v>35</v>
      </c>
      <c r="O97" s="24"/>
      <c r="P97" s="24" t="s">
        <v>74</v>
      </c>
      <c r="Q97" s="25">
        <v>1098</v>
      </c>
      <c r="R97" s="24" t="s">
        <v>37</v>
      </c>
      <c r="S97" s="26">
        <v>1</v>
      </c>
      <c r="T97" s="25">
        <f aca="true" t="shared" si="3" ref="T97:T104">Q97</f>
        <v>1098</v>
      </c>
      <c r="U97" s="24" t="s">
        <v>62</v>
      </c>
      <c r="V97" s="24" t="s">
        <v>68</v>
      </c>
      <c r="W97" s="24" t="s">
        <v>166</v>
      </c>
    </row>
    <row r="98" spans="1:23" ht="26.25">
      <c r="A98" s="33">
        <v>2</v>
      </c>
      <c r="B98" s="7" t="s">
        <v>166</v>
      </c>
      <c r="C98" s="41"/>
      <c r="D98" s="41"/>
      <c r="E98" s="41"/>
      <c r="F98" s="41"/>
      <c r="G98" s="41"/>
      <c r="H98" s="41"/>
      <c r="I98" s="41"/>
      <c r="J98" s="41"/>
      <c r="K98" s="24"/>
      <c r="L98" s="24"/>
      <c r="M98" s="24"/>
      <c r="N98" s="24" t="s">
        <v>35</v>
      </c>
      <c r="O98" s="24"/>
      <c r="P98" s="24" t="s">
        <v>74</v>
      </c>
      <c r="Q98" s="25">
        <v>4324.34</v>
      </c>
      <c r="R98" s="24" t="s">
        <v>37</v>
      </c>
      <c r="S98" s="26">
        <v>1</v>
      </c>
      <c r="T98" s="25">
        <f t="shared" si="3"/>
        <v>4324.34</v>
      </c>
      <c r="U98" s="24" t="s">
        <v>63</v>
      </c>
      <c r="V98" s="24" t="s">
        <v>68</v>
      </c>
      <c r="W98" s="24" t="s">
        <v>166</v>
      </c>
    </row>
    <row r="99" spans="1:23" ht="69.75">
      <c r="A99" s="33">
        <v>3</v>
      </c>
      <c r="B99" s="8" t="s">
        <v>168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 t="s">
        <v>35</v>
      </c>
      <c r="O99" s="24"/>
      <c r="P99" s="24" t="s">
        <v>75</v>
      </c>
      <c r="Q99" s="25">
        <v>1112.76</v>
      </c>
      <c r="R99" s="24" t="s">
        <v>37</v>
      </c>
      <c r="S99" s="26">
        <v>1</v>
      </c>
      <c r="T99" s="25">
        <f>Q99</f>
        <v>1112.76</v>
      </c>
      <c r="U99" s="24" t="s">
        <v>61</v>
      </c>
      <c r="V99" s="24" t="s">
        <v>167</v>
      </c>
      <c r="W99" s="28" t="s">
        <v>93</v>
      </c>
    </row>
    <row r="100" spans="1:23" ht="69.75">
      <c r="A100" s="33">
        <v>4</v>
      </c>
      <c r="B100" s="8" t="s">
        <v>187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 t="s">
        <v>35</v>
      </c>
      <c r="O100" s="24"/>
      <c r="P100" s="24" t="s">
        <v>103</v>
      </c>
      <c r="Q100" s="25">
        <v>1048591.32</v>
      </c>
      <c r="R100" s="24" t="s">
        <v>37</v>
      </c>
      <c r="S100" s="26">
        <v>1</v>
      </c>
      <c r="T100" s="25">
        <f>Q100</f>
        <v>1048591.32</v>
      </c>
      <c r="U100" s="24" t="s">
        <v>186</v>
      </c>
      <c r="V100" s="35" t="s">
        <v>376</v>
      </c>
      <c r="W100" s="24" t="s">
        <v>93</v>
      </c>
    </row>
    <row r="101" spans="1:23" ht="69.75">
      <c r="A101" s="33">
        <v>5</v>
      </c>
      <c r="B101" s="8" t="s">
        <v>187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 t="s">
        <v>35</v>
      </c>
      <c r="O101" s="24"/>
      <c r="P101" s="24" t="s">
        <v>103</v>
      </c>
      <c r="Q101" s="25">
        <v>2929925.34</v>
      </c>
      <c r="R101" s="24" t="s">
        <v>37</v>
      </c>
      <c r="S101" s="26">
        <v>1</v>
      </c>
      <c r="T101" s="25">
        <f>Q101</f>
        <v>2929925.34</v>
      </c>
      <c r="U101" s="24" t="s">
        <v>186</v>
      </c>
      <c r="V101" s="35" t="s">
        <v>377</v>
      </c>
      <c r="W101" s="24" t="s">
        <v>93</v>
      </c>
    </row>
    <row r="102" spans="1:23" ht="69.75">
      <c r="A102" s="33">
        <v>6</v>
      </c>
      <c r="B102" s="8" t="s">
        <v>188</v>
      </c>
      <c r="C102" s="15"/>
      <c r="D102" s="15"/>
      <c r="E102" s="15"/>
      <c r="F102" s="15"/>
      <c r="G102" s="15"/>
      <c r="H102" s="15"/>
      <c r="I102" s="15"/>
      <c r="J102" s="15"/>
      <c r="K102" s="24"/>
      <c r="L102" s="24"/>
      <c r="M102" s="24"/>
      <c r="N102" s="24" t="s">
        <v>35</v>
      </c>
      <c r="O102" s="24"/>
      <c r="P102" s="24" t="s">
        <v>76</v>
      </c>
      <c r="Q102" s="25">
        <v>120745</v>
      </c>
      <c r="R102" s="24" t="s">
        <v>37</v>
      </c>
      <c r="S102" s="26">
        <v>1</v>
      </c>
      <c r="T102" s="25">
        <f t="shared" si="3"/>
        <v>120745</v>
      </c>
      <c r="U102" s="24" t="s">
        <v>67</v>
      </c>
      <c r="V102" s="35" t="s">
        <v>378</v>
      </c>
      <c r="W102" s="24" t="s">
        <v>93</v>
      </c>
    </row>
    <row r="103" spans="1:23" ht="46.5">
      <c r="A103" s="33">
        <v>7</v>
      </c>
      <c r="B103" s="8" t="s">
        <v>188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 t="s">
        <v>35</v>
      </c>
      <c r="O103" s="24"/>
      <c r="P103" s="24" t="s">
        <v>77</v>
      </c>
      <c r="Q103" s="25">
        <v>4543.7</v>
      </c>
      <c r="R103" s="24" t="s">
        <v>37</v>
      </c>
      <c r="S103" s="26">
        <v>1</v>
      </c>
      <c r="T103" s="25">
        <f t="shared" si="3"/>
        <v>4543.7</v>
      </c>
      <c r="U103" s="24" t="s">
        <v>67</v>
      </c>
      <c r="V103" s="42">
        <v>2476</v>
      </c>
      <c r="W103" s="24" t="s">
        <v>93</v>
      </c>
    </row>
    <row r="104" spans="1:23" ht="69.75">
      <c r="A104" s="33">
        <v>8</v>
      </c>
      <c r="B104" s="8" t="s">
        <v>188</v>
      </c>
      <c r="C104" s="24"/>
      <c r="D104" s="24"/>
      <c r="E104" s="24"/>
      <c r="F104" s="24"/>
      <c r="G104" s="15"/>
      <c r="H104" s="24"/>
      <c r="I104" s="24"/>
      <c r="J104" s="24"/>
      <c r="K104" s="24"/>
      <c r="L104" s="24"/>
      <c r="M104" s="24"/>
      <c r="N104" s="24" t="s">
        <v>35</v>
      </c>
      <c r="O104" s="24"/>
      <c r="P104" s="24" t="s">
        <v>78</v>
      </c>
      <c r="Q104" s="25">
        <v>189745.9</v>
      </c>
      <c r="R104" s="24" t="s">
        <v>37</v>
      </c>
      <c r="S104" s="26">
        <v>1</v>
      </c>
      <c r="T104" s="25">
        <f t="shared" si="3"/>
        <v>189745.9</v>
      </c>
      <c r="U104" s="24" t="s">
        <v>67</v>
      </c>
      <c r="V104" s="35" t="s">
        <v>379</v>
      </c>
      <c r="W104" s="24" t="s">
        <v>93</v>
      </c>
    </row>
    <row r="105" spans="1:23" ht="46.5">
      <c r="A105" s="33">
        <v>9</v>
      </c>
      <c r="B105" s="8" t="s">
        <v>188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24" t="s">
        <v>35</v>
      </c>
      <c r="O105" s="41"/>
      <c r="P105" s="24" t="s">
        <v>79</v>
      </c>
      <c r="Q105" s="25">
        <v>34151.44</v>
      </c>
      <c r="R105" s="24" t="s">
        <v>37</v>
      </c>
      <c r="S105" s="26">
        <v>1</v>
      </c>
      <c r="T105" s="25">
        <f>Q105</f>
        <v>34151.44</v>
      </c>
      <c r="U105" s="24" t="s">
        <v>67</v>
      </c>
      <c r="V105" s="42">
        <v>3347</v>
      </c>
      <c r="W105" s="24" t="s">
        <v>93</v>
      </c>
    </row>
    <row r="106" spans="1:23" ht="69.75">
      <c r="A106" s="33">
        <v>10</v>
      </c>
      <c r="B106" s="8" t="str">
        <f>W106</f>
        <v>15.03.2022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 t="s">
        <v>35</v>
      </c>
      <c r="O106" s="41"/>
      <c r="P106" s="24" t="s">
        <v>251</v>
      </c>
      <c r="Q106" s="25">
        <v>1522000</v>
      </c>
      <c r="R106" s="41" t="s">
        <v>37</v>
      </c>
      <c r="S106" s="26">
        <v>1</v>
      </c>
      <c r="T106" s="25">
        <f>Q106</f>
        <v>1522000</v>
      </c>
      <c r="U106" s="24" t="s">
        <v>233</v>
      </c>
      <c r="V106" s="35" t="s">
        <v>380</v>
      </c>
      <c r="W106" s="41" t="s">
        <v>211</v>
      </c>
    </row>
    <row r="107" spans="1:23" ht="69.75">
      <c r="A107" s="33">
        <v>11</v>
      </c>
      <c r="B107" s="8" t="str">
        <f aca="true" t="shared" si="4" ref="B107:B116">W107</f>
        <v>10.03.2022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 t="s">
        <v>35</v>
      </c>
      <c r="O107" s="41"/>
      <c r="P107" s="24" t="s">
        <v>252</v>
      </c>
      <c r="Q107" s="25">
        <v>400000</v>
      </c>
      <c r="R107" s="41" t="s">
        <v>37</v>
      </c>
      <c r="S107" s="26">
        <v>1</v>
      </c>
      <c r="T107" s="25">
        <f>Q107</f>
        <v>400000</v>
      </c>
      <c r="U107" s="24" t="s">
        <v>234</v>
      </c>
      <c r="V107" s="43" t="s">
        <v>381</v>
      </c>
      <c r="W107" s="41" t="s">
        <v>209</v>
      </c>
    </row>
    <row r="108" spans="1:23" ht="46.5">
      <c r="A108" s="33">
        <v>12</v>
      </c>
      <c r="B108" s="8" t="str">
        <f t="shared" si="4"/>
        <v>24.03.2022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 t="s">
        <v>35</v>
      </c>
      <c r="O108" s="41"/>
      <c r="P108" s="24" t="s">
        <v>253</v>
      </c>
      <c r="Q108" s="25">
        <v>7900</v>
      </c>
      <c r="R108" s="41" t="s">
        <v>37</v>
      </c>
      <c r="S108" s="26">
        <v>1</v>
      </c>
      <c r="T108" s="25">
        <f>Q108</f>
        <v>7900</v>
      </c>
      <c r="U108" s="24" t="s">
        <v>235</v>
      </c>
      <c r="V108" s="41" t="s">
        <v>236</v>
      </c>
      <c r="W108" s="41" t="s">
        <v>237</v>
      </c>
    </row>
    <row r="109" spans="1:23" ht="46.5">
      <c r="A109" s="33">
        <v>13</v>
      </c>
      <c r="B109" s="8" t="str">
        <f t="shared" si="4"/>
        <v>30.03.2022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24" t="s">
        <v>35</v>
      </c>
      <c r="O109" s="41"/>
      <c r="P109" s="24" t="s">
        <v>254</v>
      </c>
      <c r="Q109" s="25">
        <v>31968</v>
      </c>
      <c r="R109" s="41" t="s">
        <v>37</v>
      </c>
      <c r="S109" s="26">
        <v>1</v>
      </c>
      <c r="T109" s="25">
        <f>Q109</f>
        <v>31968</v>
      </c>
      <c r="U109" s="24" t="s">
        <v>238</v>
      </c>
      <c r="V109" s="41" t="s">
        <v>239</v>
      </c>
      <c r="W109" s="41" t="s">
        <v>240</v>
      </c>
    </row>
    <row r="110" spans="1:23" ht="46.5">
      <c r="A110" s="33">
        <v>14</v>
      </c>
      <c r="B110" s="8" t="str">
        <f t="shared" si="4"/>
        <v>30.03.2022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24" t="s">
        <v>35</v>
      </c>
      <c r="O110" s="41"/>
      <c r="P110" s="24" t="s">
        <v>255</v>
      </c>
      <c r="Q110" s="25">
        <v>69262.8</v>
      </c>
      <c r="R110" s="41" t="s">
        <v>37</v>
      </c>
      <c r="S110" s="26">
        <v>1</v>
      </c>
      <c r="T110" s="25">
        <f aca="true" t="shared" si="5" ref="T110:T116">Q110</f>
        <v>69262.8</v>
      </c>
      <c r="U110" s="24" t="s">
        <v>238</v>
      </c>
      <c r="V110" s="41" t="s">
        <v>241</v>
      </c>
      <c r="W110" s="41" t="s">
        <v>240</v>
      </c>
    </row>
    <row r="111" spans="1:23" ht="46.5">
      <c r="A111" s="33">
        <v>15</v>
      </c>
      <c r="B111" s="8" t="str">
        <f t="shared" si="4"/>
        <v>30.03.2022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24" t="s">
        <v>35</v>
      </c>
      <c r="O111" s="41"/>
      <c r="P111" s="24" t="s">
        <v>256</v>
      </c>
      <c r="Q111" s="25">
        <v>39962.4</v>
      </c>
      <c r="R111" s="41" t="s">
        <v>37</v>
      </c>
      <c r="S111" s="26">
        <v>1</v>
      </c>
      <c r="T111" s="25">
        <f t="shared" si="5"/>
        <v>39962.4</v>
      </c>
      <c r="U111" s="24" t="s">
        <v>238</v>
      </c>
      <c r="V111" s="41" t="s">
        <v>242</v>
      </c>
      <c r="W111" s="41" t="s">
        <v>240</v>
      </c>
    </row>
    <row r="112" spans="1:23" ht="46.5">
      <c r="A112" s="33">
        <v>16</v>
      </c>
      <c r="B112" s="8" t="str">
        <f t="shared" si="4"/>
        <v>30.03.2022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24" t="s">
        <v>35</v>
      </c>
      <c r="O112" s="41"/>
      <c r="P112" s="24" t="s">
        <v>257</v>
      </c>
      <c r="Q112" s="25">
        <v>17467.2</v>
      </c>
      <c r="R112" s="41" t="s">
        <v>37</v>
      </c>
      <c r="S112" s="26">
        <v>1</v>
      </c>
      <c r="T112" s="25">
        <f t="shared" si="5"/>
        <v>17467.2</v>
      </c>
      <c r="U112" s="24" t="s">
        <v>238</v>
      </c>
      <c r="V112" s="41" t="s">
        <v>243</v>
      </c>
      <c r="W112" s="41" t="s">
        <v>240</v>
      </c>
    </row>
    <row r="113" spans="1:23" ht="69.75">
      <c r="A113" s="33">
        <v>17</v>
      </c>
      <c r="B113" s="8" t="str">
        <f t="shared" si="4"/>
        <v>30.03.2022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24" t="s">
        <v>35</v>
      </c>
      <c r="O113" s="41"/>
      <c r="P113" s="24" t="s">
        <v>258</v>
      </c>
      <c r="Q113" s="25">
        <v>99000</v>
      </c>
      <c r="R113" s="41" t="s">
        <v>37</v>
      </c>
      <c r="S113" s="26">
        <v>1</v>
      </c>
      <c r="T113" s="25">
        <f t="shared" si="5"/>
        <v>99000</v>
      </c>
      <c r="U113" s="24" t="s">
        <v>244</v>
      </c>
      <c r="V113" s="41" t="s">
        <v>245</v>
      </c>
      <c r="W113" s="41" t="s">
        <v>240</v>
      </c>
    </row>
    <row r="114" spans="1:23" ht="69.75">
      <c r="A114" s="33">
        <v>18</v>
      </c>
      <c r="B114" s="8" t="str">
        <f t="shared" si="4"/>
        <v>18.03.2022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24" t="s">
        <v>35</v>
      </c>
      <c r="O114" s="41"/>
      <c r="P114" s="24" t="s">
        <v>259</v>
      </c>
      <c r="Q114" s="25">
        <v>99980</v>
      </c>
      <c r="R114" s="41" t="s">
        <v>37</v>
      </c>
      <c r="S114" s="26">
        <v>1</v>
      </c>
      <c r="T114" s="25">
        <f t="shared" si="5"/>
        <v>99980</v>
      </c>
      <c r="U114" s="24" t="s">
        <v>246</v>
      </c>
      <c r="V114" s="41" t="s">
        <v>247</v>
      </c>
      <c r="W114" s="41" t="s">
        <v>248</v>
      </c>
    </row>
    <row r="115" spans="1:23" ht="69.75">
      <c r="A115" s="33">
        <v>19</v>
      </c>
      <c r="B115" s="8" t="str">
        <f t="shared" si="4"/>
        <v>25.03.2022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24" t="s">
        <v>35</v>
      </c>
      <c r="O115" s="41"/>
      <c r="P115" s="24" t="s">
        <v>260</v>
      </c>
      <c r="Q115" s="25">
        <v>94566.51</v>
      </c>
      <c r="R115" s="41" t="s">
        <v>37</v>
      </c>
      <c r="S115" s="26">
        <v>1</v>
      </c>
      <c r="T115" s="25">
        <f t="shared" si="5"/>
        <v>94566.51</v>
      </c>
      <c r="U115" s="24" t="s">
        <v>246</v>
      </c>
      <c r="V115" s="41" t="s">
        <v>249</v>
      </c>
      <c r="W115" s="41" t="s">
        <v>222</v>
      </c>
    </row>
    <row r="116" spans="1:23" ht="69.75">
      <c r="A116" s="33">
        <v>20</v>
      </c>
      <c r="B116" s="8" t="str">
        <f t="shared" si="4"/>
        <v>25.03.2022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24" t="s">
        <v>35</v>
      </c>
      <c r="O116" s="41"/>
      <c r="P116" s="24" t="s">
        <v>261</v>
      </c>
      <c r="Q116" s="25">
        <v>99989.81</v>
      </c>
      <c r="R116" s="41" t="s">
        <v>37</v>
      </c>
      <c r="S116" s="26">
        <v>1</v>
      </c>
      <c r="T116" s="25">
        <f t="shared" si="5"/>
        <v>99989.81</v>
      </c>
      <c r="U116" s="24" t="s">
        <v>246</v>
      </c>
      <c r="V116" s="41" t="s">
        <v>250</v>
      </c>
      <c r="W116" s="41" t="s">
        <v>222</v>
      </c>
    </row>
    <row r="117" spans="1:23" s="4" customFormat="1" ht="105">
      <c r="A117" s="29" t="s">
        <v>54</v>
      </c>
      <c r="B117" s="54" t="s">
        <v>55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 spans="1:23" ht="69.75">
      <c r="A118" s="15">
        <v>1</v>
      </c>
      <c r="B118" s="8" t="s">
        <v>172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24" t="s">
        <v>35</v>
      </c>
      <c r="O118" s="15"/>
      <c r="P118" s="24" t="s">
        <v>80</v>
      </c>
      <c r="Q118" s="25">
        <v>1730</v>
      </c>
      <c r="R118" s="24" t="s">
        <v>37</v>
      </c>
      <c r="S118" s="15">
        <v>1</v>
      </c>
      <c r="T118" s="25">
        <f aca="true" t="shared" si="6" ref="T118:T123">Q118</f>
        <v>1730</v>
      </c>
      <c r="U118" s="24" t="s">
        <v>64</v>
      </c>
      <c r="V118" s="24" t="s">
        <v>92</v>
      </c>
      <c r="W118" s="24" t="s">
        <v>175</v>
      </c>
    </row>
    <row r="119" spans="1:23" ht="69.75">
      <c r="A119" s="15">
        <v>2</v>
      </c>
      <c r="B119" s="8" t="s">
        <v>172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 t="s">
        <v>35</v>
      </c>
      <c r="O119" s="24"/>
      <c r="P119" s="24" t="s">
        <v>81</v>
      </c>
      <c r="Q119" s="25">
        <v>4603.7</v>
      </c>
      <c r="R119" s="24" t="s">
        <v>37</v>
      </c>
      <c r="S119" s="26">
        <v>1</v>
      </c>
      <c r="T119" s="25">
        <f t="shared" si="6"/>
        <v>4603.7</v>
      </c>
      <c r="U119" s="24" t="s">
        <v>65</v>
      </c>
      <c r="V119" s="24" t="s">
        <v>173</v>
      </c>
      <c r="W119" s="41" t="s">
        <v>102</v>
      </c>
    </row>
    <row r="120" spans="1:23" ht="69.75">
      <c r="A120" s="15">
        <v>3</v>
      </c>
      <c r="B120" s="8" t="s">
        <v>172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 t="s">
        <v>35</v>
      </c>
      <c r="O120" s="24"/>
      <c r="P120" s="24" t="s">
        <v>81</v>
      </c>
      <c r="Q120" s="25">
        <v>1462.1</v>
      </c>
      <c r="R120" s="24" t="s">
        <v>37</v>
      </c>
      <c r="S120" s="26">
        <v>1</v>
      </c>
      <c r="T120" s="25">
        <f t="shared" si="6"/>
        <v>1462.1</v>
      </c>
      <c r="U120" s="24" t="s">
        <v>65</v>
      </c>
      <c r="V120" s="24" t="s">
        <v>174</v>
      </c>
      <c r="W120" s="41" t="s">
        <v>102</v>
      </c>
    </row>
    <row r="121" spans="1:23" ht="46.5">
      <c r="A121" s="15">
        <v>4</v>
      </c>
      <c r="B121" s="8" t="s">
        <v>180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 t="s">
        <v>35</v>
      </c>
      <c r="O121" s="24"/>
      <c r="P121" s="24" t="s">
        <v>82</v>
      </c>
      <c r="Q121" s="25">
        <v>1915</v>
      </c>
      <c r="R121" s="24" t="s">
        <v>37</v>
      </c>
      <c r="S121" s="26">
        <v>1</v>
      </c>
      <c r="T121" s="25">
        <f t="shared" si="6"/>
        <v>1915</v>
      </c>
      <c r="U121" s="24" t="s">
        <v>66</v>
      </c>
      <c r="V121" s="24" t="s">
        <v>176</v>
      </c>
      <c r="W121" s="24" t="s">
        <v>178</v>
      </c>
    </row>
    <row r="122" spans="1:23" ht="46.5">
      <c r="A122" s="15">
        <v>5</v>
      </c>
      <c r="B122" s="8" t="s">
        <v>181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 t="s">
        <v>35</v>
      </c>
      <c r="O122" s="24"/>
      <c r="P122" s="24" t="s">
        <v>82</v>
      </c>
      <c r="Q122" s="25">
        <v>1935</v>
      </c>
      <c r="R122" s="24" t="s">
        <v>37</v>
      </c>
      <c r="S122" s="26">
        <v>1</v>
      </c>
      <c r="T122" s="25">
        <f t="shared" si="6"/>
        <v>1935</v>
      </c>
      <c r="U122" s="24" t="s">
        <v>66</v>
      </c>
      <c r="V122" s="24" t="s">
        <v>177</v>
      </c>
      <c r="W122" s="24" t="s">
        <v>179</v>
      </c>
    </row>
    <row r="123" spans="1:23" ht="69.75">
      <c r="A123" s="15">
        <v>6</v>
      </c>
      <c r="B123" s="8" t="s">
        <v>387</v>
      </c>
      <c r="C123" s="24"/>
      <c r="D123" s="24"/>
      <c r="E123" s="24"/>
      <c r="F123" s="24"/>
      <c r="G123" s="36" t="s">
        <v>35</v>
      </c>
      <c r="H123" s="24"/>
      <c r="I123" s="24"/>
      <c r="J123" s="24"/>
      <c r="K123" s="24"/>
      <c r="L123" s="24"/>
      <c r="M123" s="24"/>
      <c r="N123" s="24"/>
      <c r="O123" s="24"/>
      <c r="P123" s="24" t="s">
        <v>264</v>
      </c>
      <c r="Q123" s="25">
        <v>335000</v>
      </c>
      <c r="R123" s="24" t="s">
        <v>37</v>
      </c>
      <c r="S123" s="26">
        <v>1</v>
      </c>
      <c r="T123" s="25">
        <f t="shared" si="6"/>
        <v>335000</v>
      </c>
      <c r="U123" s="24" t="s">
        <v>262</v>
      </c>
      <c r="V123" s="35" t="s">
        <v>382</v>
      </c>
      <c r="W123" s="24" t="s">
        <v>263</v>
      </c>
    </row>
    <row r="124" spans="1:23" ht="46.5">
      <c r="A124" s="15">
        <v>7</v>
      </c>
      <c r="B124" s="8" t="str">
        <f aca="true" t="shared" si="7" ref="B124:B164">W124</f>
        <v>05.03.2022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41" t="s">
        <v>35</v>
      </c>
      <c r="O124" s="24"/>
      <c r="P124" s="24" t="s">
        <v>265</v>
      </c>
      <c r="Q124" s="25">
        <v>24000</v>
      </c>
      <c r="R124" s="24" t="s">
        <v>37</v>
      </c>
      <c r="S124" s="26">
        <v>1</v>
      </c>
      <c r="T124" s="25">
        <f aca="true" t="shared" si="8" ref="T124:T164">Q124</f>
        <v>24000</v>
      </c>
      <c r="U124" s="24" t="s">
        <v>293</v>
      </c>
      <c r="V124" s="24" t="s">
        <v>294</v>
      </c>
      <c r="W124" s="24" t="s">
        <v>295</v>
      </c>
    </row>
    <row r="125" spans="1:23" ht="26.25">
      <c r="A125" s="15">
        <v>8</v>
      </c>
      <c r="B125" s="8" t="str">
        <f t="shared" si="7"/>
        <v>15.03.2022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41" t="s">
        <v>35</v>
      </c>
      <c r="O125" s="24"/>
      <c r="P125" s="24" t="s">
        <v>95</v>
      </c>
      <c r="Q125" s="25">
        <v>90705</v>
      </c>
      <c r="R125" s="24" t="s">
        <v>37</v>
      </c>
      <c r="S125" s="26">
        <v>1</v>
      </c>
      <c r="T125" s="25">
        <f t="shared" si="8"/>
        <v>90705</v>
      </c>
      <c r="U125" s="24" t="s">
        <v>96</v>
      </c>
      <c r="V125" s="24" t="s">
        <v>296</v>
      </c>
      <c r="W125" s="24" t="s">
        <v>211</v>
      </c>
    </row>
    <row r="126" spans="1:23" ht="26.25">
      <c r="A126" s="15">
        <v>9</v>
      </c>
      <c r="B126" s="8" t="str">
        <f t="shared" si="7"/>
        <v>15.03.2022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41" t="s">
        <v>35</v>
      </c>
      <c r="O126" s="24"/>
      <c r="P126" s="24" t="s">
        <v>95</v>
      </c>
      <c r="Q126" s="25">
        <v>90705</v>
      </c>
      <c r="R126" s="24" t="s">
        <v>37</v>
      </c>
      <c r="S126" s="26">
        <v>1</v>
      </c>
      <c r="T126" s="25">
        <f t="shared" si="8"/>
        <v>90705</v>
      </c>
      <c r="U126" s="24" t="s">
        <v>297</v>
      </c>
      <c r="V126" s="24" t="s">
        <v>298</v>
      </c>
      <c r="W126" s="24" t="s">
        <v>211</v>
      </c>
    </row>
    <row r="127" spans="1:23" ht="26.25">
      <c r="A127" s="15">
        <v>10</v>
      </c>
      <c r="B127" s="8" t="str">
        <f t="shared" si="7"/>
        <v>15.03.2022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41" t="s">
        <v>35</v>
      </c>
      <c r="O127" s="24"/>
      <c r="P127" s="24" t="s">
        <v>95</v>
      </c>
      <c r="Q127" s="25">
        <v>90705</v>
      </c>
      <c r="R127" s="24" t="s">
        <v>37</v>
      </c>
      <c r="S127" s="26">
        <v>1</v>
      </c>
      <c r="T127" s="25">
        <f t="shared" si="8"/>
        <v>90705</v>
      </c>
      <c r="U127" s="24" t="s">
        <v>297</v>
      </c>
      <c r="V127" s="24" t="s">
        <v>299</v>
      </c>
      <c r="W127" s="24" t="s">
        <v>211</v>
      </c>
    </row>
    <row r="128" spans="1:23" ht="26.25">
      <c r="A128" s="15">
        <v>11</v>
      </c>
      <c r="B128" s="8" t="str">
        <f t="shared" si="7"/>
        <v>16.03.2022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41" t="s">
        <v>35</v>
      </c>
      <c r="O128" s="24"/>
      <c r="P128" s="24" t="s">
        <v>95</v>
      </c>
      <c r="Q128" s="25">
        <v>99945</v>
      </c>
      <c r="R128" s="24" t="s">
        <v>37</v>
      </c>
      <c r="S128" s="26">
        <v>1</v>
      </c>
      <c r="T128" s="25">
        <f t="shared" si="8"/>
        <v>99945</v>
      </c>
      <c r="U128" s="24" t="s">
        <v>300</v>
      </c>
      <c r="V128" s="24" t="s">
        <v>301</v>
      </c>
      <c r="W128" s="24" t="s">
        <v>302</v>
      </c>
    </row>
    <row r="129" spans="1:23" ht="69.75">
      <c r="A129" s="15">
        <v>12</v>
      </c>
      <c r="B129" s="8" t="s">
        <v>386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41" t="s">
        <v>35</v>
      </c>
      <c r="O129" s="24"/>
      <c r="P129" s="24" t="s">
        <v>266</v>
      </c>
      <c r="Q129" s="25">
        <v>882350</v>
      </c>
      <c r="R129" s="24" t="s">
        <v>37</v>
      </c>
      <c r="S129" s="26">
        <v>1</v>
      </c>
      <c r="T129" s="25">
        <f t="shared" si="8"/>
        <v>882350</v>
      </c>
      <c r="U129" s="24" t="s">
        <v>303</v>
      </c>
      <c r="V129" s="35" t="s">
        <v>383</v>
      </c>
      <c r="W129" s="24" t="s">
        <v>368</v>
      </c>
    </row>
    <row r="130" spans="1:23" ht="69.75">
      <c r="A130" s="15">
        <v>13</v>
      </c>
      <c r="B130" s="8" t="s">
        <v>168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41" t="s">
        <v>35</v>
      </c>
      <c r="O130" s="24"/>
      <c r="P130" s="24" t="s">
        <v>267</v>
      </c>
      <c r="Q130" s="25">
        <v>544410</v>
      </c>
      <c r="R130" s="24" t="s">
        <v>37</v>
      </c>
      <c r="S130" s="26">
        <v>1</v>
      </c>
      <c r="T130" s="25">
        <f t="shared" si="8"/>
        <v>544410</v>
      </c>
      <c r="U130" s="24" t="s">
        <v>304</v>
      </c>
      <c r="V130" s="35" t="s">
        <v>384</v>
      </c>
      <c r="W130" s="24" t="s">
        <v>369</v>
      </c>
    </row>
    <row r="131" spans="1:23" ht="26.25">
      <c r="A131" s="15">
        <v>14</v>
      </c>
      <c r="B131" s="8" t="str">
        <f t="shared" si="7"/>
        <v>24.03.2022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41" t="s">
        <v>35</v>
      </c>
      <c r="O131" s="24"/>
      <c r="P131" s="24" t="s">
        <v>388</v>
      </c>
      <c r="Q131" s="25">
        <v>13600</v>
      </c>
      <c r="R131" s="24" t="s">
        <v>37</v>
      </c>
      <c r="S131" s="26">
        <v>1</v>
      </c>
      <c r="T131" s="25">
        <f t="shared" si="8"/>
        <v>13600</v>
      </c>
      <c r="U131" s="24" t="s">
        <v>71</v>
      </c>
      <c r="V131" s="24" t="s">
        <v>306</v>
      </c>
      <c r="W131" s="24" t="s">
        <v>237</v>
      </c>
    </row>
    <row r="132" spans="1:23" ht="26.25">
      <c r="A132" s="15">
        <v>15</v>
      </c>
      <c r="B132" s="8" t="str">
        <f t="shared" si="7"/>
        <v>25.03.2022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41" t="s">
        <v>35</v>
      </c>
      <c r="O132" s="24"/>
      <c r="P132" s="24" t="s">
        <v>268</v>
      </c>
      <c r="Q132" s="25">
        <v>12775</v>
      </c>
      <c r="R132" s="24" t="s">
        <v>37</v>
      </c>
      <c r="S132" s="26">
        <v>1</v>
      </c>
      <c r="T132" s="25">
        <f t="shared" si="8"/>
        <v>12775</v>
      </c>
      <c r="U132" s="24" t="s">
        <v>307</v>
      </c>
      <c r="V132" s="24" t="s">
        <v>308</v>
      </c>
      <c r="W132" s="24" t="s">
        <v>222</v>
      </c>
    </row>
    <row r="133" spans="1:23" ht="26.25">
      <c r="A133" s="15">
        <v>16</v>
      </c>
      <c r="B133" s="8" t="str">
        <f t="shared" si="7"/>
        <v>29.03.2022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41" t="s">
        <v>35</v>
      </c>
      <c r="O133" s="24"/>
      <c r="P133" s="24" t="s">
        <v>95</v>
      </c>
      <c r="Q133" s="25">
        <v>87586</v>
      </c>
      <c r="R133" s="24" t="s">
        <v>37</v>
      </c>
      <c r="S133" s="26">
        <v>1</v>
      </c>
      <c r="T133" s="25">
        <f t="shared" si="8"/>
        <v>87586</v>
      </c>
      <c r="U133" s="24" t="s">
        <v>300</v>
      </c>
      <c r="V133" s="24" t="s">
        <v>309</v>
      </c>
      <c r="W133" s="24" t="s">
        <v>225</v>
      </c>
    </row>
    <row r="134" spans="1:23" ht="26.25">
      <c r="A134" s="15">
        <v>17</v>
      </c>
      <c r="B134" s="8" t="str">
        <f t="shared" si="7"/>
        <v>31.03.2022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41" t="s">
        <v>35</v>
      </c>
      <c r="O134" s="24"/>
      <c r="P134" s="24" t="s">
        <v>95</v>
      </c>
      <c r="Q134" s="25">
        <v>99042</v>
      </c>
      <c r="R134" s="24" t="s">
        <v>37</v>
      </c>
      <c r="S134" s="26">
        <v>1</v>
      </c>
      <c r="T134" s="25">
        <f t="shared" si="8"/>
        <v>99042</v>
      </c>
      <c r="U134" s="24" t="s">
        <v>310</v>
      </c>
      <c r="V134" s="24" t="s">
        <v>311</v>
      </c>
      <c r="W134" s="24" t="s">
        <v>312</v>
      </c>
    </row>
    <row r="135" spans="1:23" ht="46.5">
      <c r="A135" s="15">
        <v>18</v>
      </c>
      <c r="B135" s="8" t="str">
        <f t="shared" si="7"/>
        <v>05.03.2022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41" t="s">
        <v>35</v>
      </c>
      <c r="O135" s="24"/>
      <c r="P135" s="24" t="s">
        <v>389</v>
      </c>
      <c r="Q135" s="25">
        <v>29451</v>
      </c>
      <c r="R135" s="24" t="s">
        <v>37</v>
      </c>
      <c r="S135" s="26">
        <v>1</v>
      </c>
      <c r="T135" s="25">
        <f t="shared" si="8"/>
        <v>29451</v>
      </c>
      <c r="U135" s="24" t="s">
        <v>100</v>
      </c>
      <c r="V135" s="24" t="s">
        <v>313</v>
      </c>
      <c r="W135" s="24" t="s">
        <v>295</v>
      </c>
    </row>
    <row r="136" spans="1:23" ht="69.75">
      <c r="A136" s="15">
        <v>19</v>
      </c>
      <c r="B136" s="8" t="str">
        <f t="shared" si="7"/>
        <v>14.03.2022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41" t="s">
        <v>35</v>
      </c>
      <c r="O136" s="24"/>
      <c r="P136" s="24" t="s">
        <v>390</v>
      </c>
      <c r="Q136" s="25">
        <v>8892.25</v>
      </c>
      <c r="R136" s="24" t="s">
        <v>37</v>
      </c>
      <c r="S136" s="26">
        <v>1</v>
      </c>
      <c r="T136" s="25">
        <f t="shared" si="8"/>
        <v>8892.25</v>
      </c>
      <c r="U136" s="24" t="s">
        <v>100</v>
      </c>
      <c r="V136" s="24" t="s">
        <v>314</v>
      </c>
      <c r="W136" s="24" t="s">
        <v>206</v>
      </c>
    </row>
    <row r="137" spans="1:23" ht="46.5">
      <c r="A137" s="15">
        <v>20</v>
      </c>
      <c r="B137" s="8" t="str">
        <f t="shared" si="7"/>
        <v>14.03.2022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41" t="s">
        <v>35</v>
      </c>
      <c r="O137" s="24"/>
      <c r="P137" s="24" t="s">
        <v>269</v>
      </c>
      <c r="Q137" s="25">
        <v>19392.6</v>
      </c>
      <c r="R137" s="24" t="s">
        <v>37</v>
      </c>
      <c r="S137" s="26">
        <v>1</v>
      </c>
      <c r="T137" s="25">
        <f t="shared" si="8"/>
        <v>19392.6</v>
      </c>
      <c r="U137" s="24" t="s">
        <v>315</v>
      </c>
      <c r="V137" s="24" t="s">
        <v>316</v>
      </c>
      <c r="W137" s="24" t="s">
        <v>206</v>
      </c>
    </row>
    <row r="138" spans="1:23" ht="46.5">
      <c r="A138" s="15">
        <v>21</v>
      </c>
      <c r="B138" s="8" t="str">
        <f t="shared" si="7"/>
        <v>18.03.2022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41" t="s">
        <v>35</v>
      </c>
      <c r="O138" s="24"/>
      <c r="P138" s="24" t="s">
        <v>270</v>
      </c>
      <c r="Q138" s="25">
        <v>0</v>
      </c>
      <c r="R138" s="24" t="s">
        <v>37</v>
      </c>
      <c r="S138" s="26">
        <v>1</v>
      </c>
      <c r="T138" s="25">
        <f t="shared" si="8"/>
        <v>0</v>
      </c>
      <c r="U138" s="24" t="s">
        <v>317</v>
      </c>
      <c r="V138" s="24" t="s">
        <v>318</v>
      </c>
      <c r="W138" s="24" t="s">
        <v>248</v>
      </c>
    </row>
    <row r="139" spans="1:23" ht="26.25">
      <c r="A139" s="15">
        <v>22</v>
      </c>
      <c r="B139" s="8" t="str">
        <f t="shared" si="7"/>
        <v>16.03.2022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41" t="s">
        <v>35</v>
      </c>
      <c r="O139" s="24"/>
      <c r="P139" s="24" t="s">
        <v>271</v>
      </c>
      <c r="Q139" s="25">
        <v>10000</v>
      </c>
      <c r="R139" s="24" t="s">
        <v>37</v>
      </c>
      <c r="S139" s="26">
        <v>1</v>
      </c>
      <c r="T139" s="25">
        <f t="shared" si="8"/>
        <v>10000</v>
      </c>
      <c r="U139" s="24" t="s">
        <v>100</v>
      </c>
      <c r="V139" s="24" t="s">
        <v>319</v>
      </c>
      <c r="W139" s="24" t="s">
        <v>302</v>
      </c>
    </row>
    <row r="140" spans="1:23" ht="69.75">
      <c r="A140" s="15">
        <v>23</v>
      </c>
      <c r="B140" s="8" t="str">
        <f t="shared" si="7"/>
        <v>16.03.2022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41" t="s">
        <v>35</v>
      </c>
      <c r="O140" s="24"/>
      <c r="P140" s="24" t="s">
        <v>272</v>
      </c>
      <c r="Q140" s="25">
        <v>24750</v>
      </c>
      <c r="R140" s="24" t="s">
        <v>37</v>
      </c>
      <c r="S140" s="26">
        <v>1</v>
      </c>
      <c r="T140" s="25">
        <f t="shared" si="8"/>
        <v>24750</v>
      </c>
      <c r="U140" s="24" t="s">
        <v>320</v>
      </c>
      <c r="V140" s="24" t="s">
        <v>321</v>
      </c>
      <c r="W140" s="24" t="s">
        <v>302</v>
      </c>
    </row>
    <row r="141" spans="1:23" ht="46.5">
      <c r="A141" s="15">
        <v>24</v>
      </c>
      <c r="B141" s="8" t="str">
        <f t="shared" si="7"/>
        <v>17.03.2022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41" t="s">
        <v>35</v>
      </c>
      <c r="O141" s="24"/>
      <c r="P141" s="24" t="s">
        <v>273</v>
      </c>
      <c r="Q141" s="25">
        <v>1168</v>
      </c>
      <c r="R141" s="24" t="s">
        <v>37</v>
      </c>
      <c r="S141" s="26">
        <v>1</v>
      </c>
      <c r="T141" s="25">
        <f t="shared" si="8"/>
        <v>1168</v>
      </c>
      <c r="U141" s="24" t="s">
        <v>322</v>
      </c>
      <c r="V141" s="24" t="s">
        <v>323</v>
      </c>
      <c r="W141" s="24" t="s">
        <v>324</v>
      </c>
    </row>
    <row r="142" spans="1:23" ht="46.5">
      <c r="A142" s="15">
        <v>25</v>
      </c>
      <c r="B142" s="8" t="str">
        <f t="shared" si="7"/>
        <v>17.03.2022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41" t="s">
        <v>35</v>
      </c>
      <c r="O142" s="24"/>
      <c r="P142" s="24" t="s">
        <v>274</v>
      </c>
      <c r="Q142" s="25">
        <v>24000</v>
      </c>
      <c r="R142" s="24" t="s">
        <v>37</v>
      </c>
      <c r="S142" s="26">
        <v>1</v>
      </c>
      <c r="T142" s="25">
        <f t="shared" si="8"/>
        <v>24000</v>
      </c>
      <c r="U142" s="24" t="s">
        <v>73</v>
      </c>
      <c r="V142" s="24" t="s">
        <v>325</v>
      </c>
      <c r="W142" s="24" t="s">
        <v>324</v>
      </c>
    </row>
    <row r="143" spans="1:23" ht="69.75">
      <c r="A143" s="15">
        <v>26</v>
      </c>
      <c r="B143" s="8" t="str">
        <f t="shared" si="7"/>
        <v>18.03.2022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41" t="s">
        <v>35</v>
      </c>
      <c r="O143" s="24"/>
      <c r="P143" s="24" t="s">
        <v>275</v>
      </c>
      <c r="Q143" s="25">
        <v>4374</v>
      </c>
      <c r="R143" s="24" t="s">
        <v>37</v>
      </c>
      <c r="S143" s="26">
        <v>1</v>
      </c>
      <c r="T143" s="25">
        <f t="shared" si="8"/>
        <v>4374</v>
      </c>
      <c r="U143" s="24" t="s">
        <v>326</v>
      </c>
      <c r="V143" s="24" t="s">
        <v>327</v>
      </c>
      <c r="W143" s="24" t="s">
        <v>248</v>
      </c>
    </row>
    <row r="144" spans="1:23" ht="26.25">
      <c r="A144" s="15">
        <v>27</v>
      </c>
      <c r="B144" s="8" t="str">
        <f t="shared" si="7"/>
        <v>22.03.2022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41" t="s">
        <v>35</v>
      </c>
      <c r="O144" s="24"/>
      <c r="P144" s="24" t="s">
        <v>276</v>
      </c>
      <c r="Q144" s="25">
        <v>20536.61</v>
      </c>
      <c r="R144" s="24" t="s">
        <v>37</v>
      </c>
      <c r="S144" s="26">
        <v>1</v>
      </c>
      <c r="T144" s="25">
        <f t="shared" si="8"/>
        <v>20536.61</v>
      </c>
      <c r="U144" s="24" t="s">
        <v>328</v>
      </c>
      <c r="V144" s="24" t="s">
        <v>329</v>
      </c>
      <c r="W144" s="24" t="s">
        <v>220</v>
      </c>
    </row>
    <row r="145" spans="1:23" ht="46.5">
      <c r="A145" s="15">
        <v>28</v>
      </c>
      <c r="B145" s="8" t="str">
        <f t="shared" si="7"/>
        <v>21.03.2022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41" t="s">
        <v>35</v>
      </c>
      <c r="O145" s="24"/>
      <c r="P145" s="24" t="s">
        <v>277</v>
      </c>
      <c r="Q145" s="25">
        <v>2740</v>
      </c>
      <c r="R145" s="24" t="s">
        <v>37</v>
      </c>
      <c r="S145" s="26">
        <v>1</v>
      </c>
      <c r="T145" s="25">
        <f t="shared" si="8"/>
        <v>2740</v>
      </c>
      <c r="U145" s="24" t="s">
        <v>330</v>
      </c>
      <c r="V145" s="24" t="s">
        <v>331</v>
      </c>
      <c r="W145" s="24" t="s">
        <v>217</v>
      </c>
    </row>
    <row r="146" spans="1:23" ht="69.75">
      <c r="A146" s="15">
        <v>29</v>
      </c>
      <c r="B146" s="8" t="str">
        <f t="shared" si="7"/>
        <v>23.03.2022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41" t="s">
        <v>35</v>
      </c>
      <c r="O146" s="24"/>
      <c r="P146" s="24" t="s">
        <v>278</v>
      </c>
      <c r="Q146" s="25">
        <v>2400</v>
      </c>
      <c r="R146" s="24" t="s">
        <v>37</v>
      </c>
      <c r="S146" s="26">
        <v>1</v>
      </c>
      <c r="T146" s="25">
        <f t="shared" si="8"/>
        <v>2400</v>
      </c>
      <c r="U146" s="24" t="s">
        <v>332</v>
      </c>
      <c r="V146" s="24" t="s">
        <v>333</v>
      </c>
      <c r="W146" s="24" t="s">
        <v>305</v>
      </c>
    </row>
    <row r="147" spans="1:23" ht="69.75">
      <c r="A147" s="15">
        <v>30</v>
      </c>
      <c r="B147" s="8" t="str">
        <f t="shared" si="7"/>
        <v>25.03.2022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41" t="s">
        <v>35</v>
      </c>
      <c r="O147" s="24"/>
      <c r="P147" s="24" t="s">
        <v>279</v>
      </c>
      <c r="Q147" s="25">
        <v>30000</v>
      </c>
      <c r="R147" s="24" t="s">
        <v>37</v>
      </c>
      <c r="S147" s="26">
        <v>1</v>
      </c>
      <c r="T147" s="25">
        <f t="shared" si="8"/>
        <v>30000</v>
      </c>
      <c r="U147" s="24" t="s">
        <v>334</v>
      </c>
      <c r="V147" s="24" t="s">
        <v>335</v>
      </c>
      <c r="W147" s="24" t="s">
        <v>222</v>
      </c>
    </row>
    <row r="148" spans="1:23" ht="46.5">
      <c r="A148" s="15">
        <v>31</v>
      </c>
      <c r="B148" s="8" t="str">
        <f t="shared" si="7"/>
        <v>24.03.2022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41" t="s">
        <v>35</v>
      </c>
      <c r="O148" s="24"/>
      <c r="P148" s="24" t="s">
        <v>280</v>
      </c>
      <c r="Q148" s="25">
        <v>1310</v>
      </c>
      <c r="R148" s="24" t="s">
        <v>37</v>
      </c>
      <c r="S148" s="26">
        <v>1</v>
      </c>
      <c r="T148" s="25">
        <f t="shared" si="8"/>
        <v>1310</v>
      </c>
      <c r="U148" s="24" t="s">
        <v>336</v>
      </c>
      <c r="V148" s="24" t="s">
        <v>337</v>
      </c>
      <c r="W148" s="24" t="s">
        <v>237</v>
      </c>
    </row>
    <row r="149" spans="1:23" ht="69.75">
      <c r="A149" s="15">
        <v>32</v>
      </c>
      <c r="B149" s="8" t="str">
        <f t="shared" si="7"/>
        <v>23.03.2022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41" t="s">
        <v>35</v>
      </c>
      <c r="O149" s="24"/>
      <c r="P149" s="24" t="s">
        <v>281</v>
      </c>
      <c r="Q149" s="25">
        <v>440</v>
      </c>
      <c r="R149" s="24" t="s">
        <v>37</v>
      </c>
      <c r="S149" s="26">
        <v>1</v>
      </c>
      <c r="T149" s="25">
        <f t="shared" si="8"/>
        <v>440</v>
      </c>
      <c r="U149" s="24" t="s">
        <v>391</v>
      </c>
      <c r="V149" s="24" t="s">
        <v>338</v>
      </c>
      <c r="W149" s="24" t="s">
        <v>305</v>
      </c>
    </row>
    <row r="150" spans="1:23" ht="46.5">
      <c r="A150" s="15">
        <v>33</v>
      </c>
      <c r="B150" s="8" t="str">
        <f t="shared" si="7"/>
        <v>24.03.2022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41" t="s">
        <v>35</v>
      </c>
      <c r="O150" s="24"/>
      <c r="P150" s="24" t="s">
        <v>281</v>
      </c>
      <c r="Q150" s="25">
        <v>8532</v>
      </c>
      <c r="R150" s="24" t="s">
        <v>37</v>
      </c>
      <c r="S150" s="26">
        <v>1</v>
      </c>
      <c r="T150" s="25">
        <f t="shared" si="8"/>
        <v>8532</v>
      </c>
      <c r="U150" s="24" t="s">
        <v>339</v>
      </c>
      <c r="V150" s="24" t="s">
        <v>340</v>
      </c>
      <c r="W150" s="24" t="s">
        <v>237</v>
      </c>
    </row>
    <row r="151" spans="1:23" ht="26.25">
      <c r="A151" s="15">
        <v>34</v>
      </c>
      <c r="B151" s="8" t="str">
        <f t="shared" si="7"/>
        <v>25.03.2022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41" t="s">
        <v>35</v>
      </c>
      <c r="O151" s="24"/>
      <c r="P151" s="24" t="s">
        <v>392</v>
      </c>
      <c r="Q151" s="25">
        <v>3565.2</v>
      </c>
      <c r="R151" s="24" t="s">
        <v>37</v>
      </c>
      <c r="S151" s="26">
        <v>1</v>
      </c>
      <c r="T151" s="25">
        <f t="shared" si="8"/>
        <v>3565.2</v>
      </c>
      <c r="U151" s="24" t="s">
        <v>341</v>
      </c>
      <c r="V151" s="24" t="s">
        <v>342</v>
      </c>
      <c r="W151" s="24" t="s">
        <v>222</v>
      </c>
    </row>
    <row r="152" spans="1:23" ht="69.75">
      <c r="A152" s="15">
        <v>35</v>
      </c>
      <c r="B152" s="8" t="str">
        <f t="shared" si="7"/>
        <v>29.03.2022</v>
      </c>
      <c r="C152" s="24"/>
      <c r="D152" s="24"/>
      <c r="E152" s="24"/>
      <c r="F152" s="24"/>
      <c r="G152" s="15"/>
      <c r="H152" s="24"/>
      <c r="I152" s="24"/>
      <c r="J152" s="24"/>
      <c r="K152" s="24"/>
      <c r="L152" s="24"/>
      <c r="M152" s="24"/>
      <c r="N152" s="41" t="s">
        <v>35</v>
      </c>
      <c r="O152" s="24"/>
      <c r="P152" s="24" t="s">
        <v>282</v>
      </c>
      <c r="Q152" s="25">
        <v>5772.2</v>
      </c>
      <c r="R152" s="24" t="s">
        <v>37</v>
      </c>
      <c r="S152" s="26">
        <v>1</v>
      </c>
      <c r="T152" s="25">
        <f t="shared" si="8"/>
        <v>5772.2</v>
      </c>
      <c r="U152" s="24" t="s">
        <v>343</v>
      </c>
      <c r="V152" s="24" t="s">
        <v>344</v>
      </c>
      <c r="W152" s="24" t="s">
        <v>225</v>
      </c>
    </row>
    <row r="153" spans="1:23" ht="46.5">
      <c r="A153" s="15">
        <v>36</v>
      </c>
      <c r="B153" s="8" t="str">
        <f t="shared" si="7"/>
        <v>28.03.2022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41" t="s">
        <v>35</v>
      </c>
      <c r="O153" s="24"/>
      <c r="P153" s="24" t="s">
        <v>283</v>
      </c>
      <c r="Q153" s="25">
        <v>2952</v>
      </c>
      <c r="R153" s="24" t="s">
        <v>37</v>
      </c>
      <c r="S153" s="26">
        <v>1</v>
      </c>
      <c r="T153" s="25">
        <f t="shared" si="8"/>
        <v>2952</v>
      </c>
      <c r="U153" s="24" t="s">
        <v>345</v>
      </c>
      <c r="V153" s="24" t="s">
        <v>346</v>
      </c>
      <c r="W153" s="24" t="s">
        <v>213</v>
      </c>
    </row>
    <row r="154" spans="1:23" ht="26.25">
      <c r="A154" s="15">
        <v>37</v>
      </c>
      <c r="B154" s="8" t="str">
        <f t="shared" si="7"/>
        <v>29.03.2022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41" t="s">
        <v>35</v>
      </c>
      <c r="O154" s="24"/>
      <c r="P154" s="24" t="s">
        <v>284</v>
      </c>
      <c r="Q154" s="25">
        <v>3000</v>
      </c>
      <c r="R154" s="24" t="s">
        <v>37</v>
      </c>
      <c r="S154" s="26">
        <v>1</v>
      </c>
      <c r="T154" s="25">
        <f t="shared" si="8"/>
        <v>3000</v>
      </c>
      <c r="U154" s="24" t="s">
        <v>347</v>
      </c>
      <c r="V154" s="24" t="s">
        <v>348</v>
      </c>
      <c r="W154" s="24" t="s">
        <v>225</v>
      </c>
    </row>
    <row r="155" spans="1:23" ht="69.75">
      <c r="A155" s="15">
        <v>38</v>
      </c>
      <c r="B155" s="8" t="str">
        <f t="shared" si="7"/>
        <v>30.03.2022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41" t="s">
        <v>35</v>
      </c>
      <c r="O155" s="24"/>
      <c r="P155" s="24" t="s">
        <v>285</v>
      </c>
      <c r="Q155" s="25">
        <v>47000</v>
      </c>
      <c r="R155" s="24" t="s">
        <v>37</v>
      </c>
      <c r="S155" s="26">
        <v>1</v>
      </c>
      <c r="T155" s="25">
        <f t="shared" si="8"/>
        <v>47000</v>
      </c>
      <c r="U155" s="24" t="s">
        <v>349</v>
      </c>
      <c r="V155" s="24" t="s">
        <v>350</v>
      </c>
      <c r="W155" s="24" t="s">
        <v>240</v>
      </c>
    </row>
    <row r="156" spans="1:23" ht="69.75">
      <c r="A156" s="15">
        <v>39</v>
      </c>
      <c r="B156" s="8" t="str">
        <f t="shared" si="7"/>
        <v>30.03.2022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41" t="s">
        <v>35</v>
      </c>
      <c r="O156" s="24"/>
      <c r="P156" s="24" t="s">
        <v>286</v>
      </c>
      <c r="Q156" s="25">
        <v>33250</v>
      </c>
      <c r="R156" s="24" t="s">
        <v>37</v>
      </c>
      <c r="S156" s="26">
        <v>1</v>
      </c>
      <c r="T156" s="25">
        <f t="shared" si="8"/>
        <v>33250</v>
      </c>
      <c r="U156" s="24" t="s">
        <v>351</v>
      </c>
      <c r="V156" s="24" t="s">
        <v>352</v>
      </c>
      <c r="W156" s="24" t="s">
        <v>240</v>
      </c>
    </row>
    <row r="157" spans="1:23" ht="46.5">
      <c r="A157" s="15">
        <v>40</v>
      </c>
      <c r="B157" s="8" t="str">
        <f t="shared" si="7"/>
        <v>31.03.2022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41" t="s">
        <v>35</v>
      </c>
      <c r="O157" s="24"/>
      <c r="P157" s="24" t="s">
        <v>287</v>
      </c>
      <c r="Q157" s="25">
        <v>91066</v>
      </c>
      <c r="R157" s="24" t="s">
        <v>37</v>
      </c>
      <c r="S157" s="26">
        <v>1</v>
      </c>
      <c r="T157" s="25">
        <f t="shared" si="8"/>
        <v>91066</v>
      </c>
      <c r="U157" s="24" t="s">
        <v>353</v>
      </c>
      <c r="V157" s="24" t="s">
        <v>354</v>
      </c>
      <c r="W157" s="24" t="s">
        <v>312</v>
      </c>
    </row>
    <row r="158" spans="1:23" ht="46.5">
      <c r="A158" s="15">
        <v>41</v>
      </c>
      <c r="B158" s="8" t="str">
        <f>W158</f>
        <v>02.03.2022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41" t="s">
        <v>35</v>
      </c>
      <c r="O158" s="24"/>
      <c r="P158" s="24" t="s">
        <v>288</v>
      </c>
      <c r="Q158" s="25">
        <v>97000</v>
      </c>
      <c r="R158" s="24" t="s">
        <v>37</v>
      </c>
      <c r="S158" s="26">
        <v>1</v>
      </c>
      <c r="T158" s="25">
        <f t="shared" si="8"/>
        <v>97000</v>
      </c>
      <c r="U158" s="24" t="s">
        <v>355</v>
      </c>
      <c r="V158" s="24" t="s">
        <v>356</v>
      </c>
      <c r="W158" s="24" t="s">
        <v>357</v>
      </c>
    </row>
    <row r="159" spans="1:23" ht="46.5">
      <c r="A159" s="15">
        <v>42</v>
      </c>
      <c r="B159" s="8" t="str">
        <f t="shared" si="7"/>
        <v>05.03.2022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41" t="s">
        <v>35</v>
      </c>
      <c r="O159" s="24"/>
      <c r="P159" s="24" t="s">
        <v>101</v>
      </c>
      <c r="Q159" s="25">
        <v>99000</v>
      </c>
      <c r="R159" s="24" t="s">
        <v>37</v>
      </c>
      <c r="S159" s="26">
        <v>1</v>
      </c>
      <c r="T159" s="25">
        <f t="shared" si="8"/>
        <v>99000</v>
      </c>
      <c r="U159" s="24" t="s">
        <v>358</v>
      </c>
      <c r="V159" s="24" t="s">
        <v>359</v>
      </c>
      <c r="W159" s="24" t="s">
        <v>295</v>
      </c>
    </row>
    <row r="160" spans="1:23" ht="46.5">
      <c r="A160" s="15">
        <v>43</v>
      </c>
      <c r="B160" s="8" t="str">
        <f t="shared" si="7"/>
        <v>18.03.2022</v>
      </c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41" t="s">
        <v>35</v>
      </c>
      <c r="O160" s="24"/>
      <c r="P160" s="24" t="s">
        <v>289</v>
      </c>
      <c r="Q160" s="25">
        <v>68400</v>
      </c>
      <c r="R160" s="24" t="s">
        <v>37</v>
      </c>
      <c r="S160" s="26">
        <v>1</v>
      </c>
      <c r="T160" s="25">
        <f t="shared" si="8"/>
        <v>68400</v>
      </c>
      <c r="U160" s="24" t="s">
        <v>355</v>
      </c>
      <c r="V160" s="24" t="s">
        <v>360</v>
      </c>
      <c r="W160" s="24" t="s">
        <v>248</v>
      </c>
    </row>
    <row r="161" spans="1:23" ht="46.5">
      <c r="A161" s="15">
        <v>44</v>
      </c>
      <c r="B161" s="8" t="str">
        <f t="shared" si="7"/>
        <v>31.03.2022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41" t="s">
        <v>35</v>
      </c>
      <c r="O161" s="24"/>
      <c r="P161" s="24" t="s">
        <v>101</v>
      </c>
      <c r="Q161" s="25">
        <v>99000</v>
      </c>
      <c r="R161" s="24" t="s">
        <v>37</v>
      </c>
      <c r="S161" s="26">
        <v>1</v>
      </c>
      <c r="T161" s="25">
        <f t="shared" si="8"/>
        <v>99000</v>
      </c>
      <c r="U161" s="24" t="s">
        <v>358</v>
      </c>
      <c r="V161" s="24" t="s">
        <v>361</v>
      </c>
      <c r="W161" s="24" t="s">
        <v>312</v>
      </c>
    </row>
    <row r="162" spans="1:23" ht="46.5">
      <c r="A162" s="15">
        <v>45</v>
      </c>
      <c r="B162" s="8" t="str">
        <f t="shared" si="7"/>
        <v>02.03.2022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41" t="s">
        <v>35</v>
      </c>
      <c r="O162" s="24"/>
      <c r="P162" s="24" t="s">
        <v>290</v>
      </c>
      <c r="Q162" s="25">
        <v>1800</v>
      </c>
      <c r="R162" s="24" t="s">
        <v>37</v>
      </c>
      <c r="S162" s="26">
        <v>1</v>
      </c>
      <c r="T162" s="25">
        <f t="shared" si="8"/>
        <v>1800</v>
      </c>
      <c r="U162" s="24" t="s">
        <v>362</v>
      </c>
      <c r="V162" s="24" t="s">
        <v>363</v>
      </c>
      <c r="W162" s="24" t="s">
        <v>357</v>
      </c>
    </row>
    <row r="163" spans="1:23" ht="46.5">
      <c r="A163" s="15">
        <v>46</v>
      </c>
      <c r="B163" s="8" t="str">
        <f t="shared" si="7"/>
        <v>23.03.2022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41" t="s">
        <v>35</v>
      </c>
      <c r="O163" s="24"/>
      <c r="P163" s="24" t="s">
        <v>291</v>
      </c>
      <c r="Q163" s="25">
        <v>97750</v>
      </c>
      <c r="R163" s="24" t="s">
        <v>37</v>
      </c>
      <c r="S163" s="26">
        <v>1</v>
      </c>
      <c r="T163" s="25">
        <f t="shared" si="8"/>
        <v>97750</v>
      </c>
      <c r="U163" s="24" t="s">
        <v>364</v>
      </c>
      <c r="V163" s="24" t="s">
        <v>365</v>
      </c>
      <c r="W163" s="24" t="s">
        <v>305</v>
      </c>
    </row>
    <row r="164" spans="1:23" ht="69.75">
      <c r="A164" s="15">
        <v>47</v>
      </c>
      <c r="B164" s="8" t="str">
        <f t="shared" si="7"/>
        <v>28.03.2022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 t="s">
        <v>35</v>
      </c>
      <c r="O164" s="41"/>
      <c r="P164" s="24" t="s">
        <v>292</v>
      </c>
      <c r="Q164" s="25">
        <v>2448.8</v>
      </c>
      <c r="R164" s="24" t="s">
        <v>37</v>
      </c>
      <c r="S164" s="26">
        <v>1</v>
      </c>
      <c r="T164" s="25">
        <f t="shared" si="8"/>
        <v>2448.8</v>
      </c>
      <c r="U164" s="24" t="s">
        <v>366</v>
      </c>
      <c r="V164" s="24" t="s">
        <v>367</v>
      </c>
      <c r="W164" s="24" t="s">
        <v>213</v>
      </c>
    </row>
    <row r="165" spans="1:23" ht="69.75">
      <c r="A165" s="15">
        <v>48</v>
      </c>
      <c r="B165" s="8" t="s">
        <v>171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 t="s">
        <v>35</v>
      </c>
      <c r="O165" s="41"/>
      <c r="P165" s="24" t="s">
        <v>91</v>
      </c>
      <c r="Q165" s="25">
        <v>60</v>
      </c>
      <c r="R165" s="41" t="s">
        <v>37</v>
      </c>
      <c r="S165" s="26">
        <v>1</v>
      </c>
      <c r="T165" s="25">
        <f aca="true" t="shared" si="9" ref="T165:T171">Q165</f>
        <v>60</v>
      </c>
      <c r="U165" s="24" t="s">
        <v>83</v>
      </c>
      <c r="V165" s="41" t="s">
        <v>84</v>
      </c>
      <c r="W165" s="41" t="s">
        <v>102</v>
      </c>
    </row>
    <row r="166" spans="1:23" ht="69.75">
      <c r="A166" s="15">
        <v>49</v>
      </c>
      <c r="B166" s="8" t="s">
        <v>171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 t="s">
        <v>35</v>
      </c>
      <c r="O166" s="41"/>
      <c r="P166" s="24" t="s">
        <v>87</v>
      </c>
      <c r="Q166" s="25">
        <v>25301.61</v>
      </c>
      <c r="R166" s="41" t="s">
        <v>37</v>
      </c>
      <c r="S166" s="26">
        <v>1</v>
      </c>
      <c r="T166" s="25">
        <f t="shared" si="9"/>
        <v>25301.61</v>
      </c>
      <c r="U166" s="24" t="s">
        <v>83</v>
      </c>
      <c r="V166" s="41" t="s">
        <v>84</v>
      </c>
      <c r="W166" s="41" t="s">
        <v>102</v>
      </c>
    </row>
    <row r="167" spans="1:23" ht="69.75">
      <c r="A167" s="15">
        <v>50</v>
      </c>
      <c r="B167" s="8" t="s">
        <v>171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 t="s">
        <v>35</v>
      </c>
      <c r="O167" s="41"/>
      <c r="P167" s="24" t="s">
        <v>90</v>
      </c>
      <c r="Q167" s="25">
        <v>180</v>
      </c>
      <c r="R167" s="41" t="s">
        <v>37</v>
      </c>
      <c r="S167" s="26">
        <v>1</v>
      </c>
      <c r="T167" s="25">
        <f t="shared" si="9"/>
        <v>180</v>
      </c>
      <c r="U167" s="24" t="s">
        <v>83</v>
      </c>
      <c r="V167" s="41" t="s">
        <v>85</v>
      </c>
      <c r="W167" s="41" t="s">
        <v>102</v>
      </c>
    </row>
    <row r="168" spans="1:23" ht="69.75">
      <c r="A168" s="15">
        <v>51</v>
      </c>
      <c r="B168" s="8" t="s">
        <v>171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 t="s">
        <v>35</v>
      </c>
      <c r="O168" s="41"/>
      <c r="P168" s="24" t="s">
        <v>89</v>
      </c>
      <c r="Q168" s="25">
        <v>608.44</v>
      </c>
      <c r="R168" s="41" t="s">
        <v>37</v>
      </c>
      <c r="S168" s="26">
        <v>1</v>
      </c>
      <c r="T168" s="25">
        <f t="shared" si="9"/>
        <v>608.44</v>
      </c>
      <c r="U168" s="24" t="s">
        <v>83</v>
      </c>
      <c r="V168" s="41" t="s">
        <v>85</v>
      </c>
      <c r="W168" s="41" t="s">
        <v>102</v>
      </c>
    </row>
    <row r="169" spans="1:23" ht="69.75">
      <c r="A169" s="15">
        <v>52</v>
      </c>
      <c r="B169" s="8" t="s">
        <v>171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 t="s">
        <v>35</v>
      </c>
      <c r="O169" s="41"/>
      <c r="P169" s="24" t="s">
        <v>88</v>
      </c>
      <c r="Q169" s="25">
        <v>75945.62</v>
      </c>
      <c r="R169" s="41" t="s">
        <v>37</v>
      </c>
      <c r="S169" s="26">
        <v>1</v>
      </c>
      <c r="T169" s="25">
        <f t="shared" si="9"/>
        <v>75945.62</v>
      </c>
      <c r="U169" s="24" t="s">
        <v>83</v>
      </c>
      <c r="V169" s="41" t="s">
        <v>85</v>
      </c>
      <c r="W169" s="41" t="s">
        <v>102</v>
      </c>
    </row>
    <row r="170" spans="1:23" ht="46.5">
      <c r="A170" s="15">
        <v>53</v>
      </c>
      <c r="B170" s="8" t="s">
        <v>166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 t="s">
        <v>35</v>
      </c>
      <c r="O170" s="41"/>
      <c r="P170" s="24" t="s">
        <v>87</v>
      </c>
      <c r="Q170" s="25">
        <v>35631.28</v>
      </c>
      <c r="R170" s="41" t="s">
        <v>37</v>
      </c>
      <c r="S170" s="26">
        <v>1</v>
      </c>
      <c r="T170" s="25">
        <f t="shared" si="9"/>
        <v>35631.28</v>
      </c>
      <c r="U170" s="24" t="s">
        <v>86</v>
      </c>
      <c r="V170" s="41" t="s">
        <v>169</v>
      </c>
      <c r="W170" s="41" t="s">
        <v>102</v>
      </c>
    </row>
    <row r="171" spans="1:23" ht="46.5">
      <c r="A171" s="15">
        <v>54</v>
      </c>
      <c r="B171" s="8" t="s">
        <v>166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 t="s">
        <v>35</v>
      </c>
      <c r="O171" s="41"/>
      <c r="P171" s="24" t="s">
        <v>87</v>
      </c>
      <c r="Q171" s="25">
        <v>66.68</v>
      </c>
      <c r="R171" s="41" t="s">
        <v>37</v>
      </c>
      <c r="S171" s="26">
        <v>1</v>
      </c>
      <c r="T171" s="25">
        <f t="shared" si="9"/>
        <v>66.68</v>
      </c>
      <c r="U171" s="24" t="s">
        <v>86</v>
      </c>
      <c r="V171" s="41" t="s">
        <v>170</v>
      </c>
      <c r="W171" s="41" t="s">
        <v>102</v>
      </c>
    </row>
    <row r="172" spans="1:23" s="4" customFormat="1" ht="105">
      <c r="A172" s="29" t="s">
        <v>56</v>
      </c>
      <c r="B172" s="54" t="s">
        <v>57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44"/>
      <c r="O172" s="31"/>
      <c r="P172" s="31"/>
      <c r="Q172" s="38"/>
      <c r="R172" s="31"/>
      <c r="S172" s="31"/>
      <c r="T172" s="38"/>
      <c r="U172" s="31"/>
      <c r="V172" s="31"/>
      <c r="W172" s="29"/>
    </row>
    <row r="173" spans="1:23" s="5" customFormat="1" ht="26.25">
      <c r="A173" s="6"/>
      <c r="B173" s="5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7"/>
      <c r="O173" s="46"/>
      <c r="P173" s="46"/>
      <c r="Q173" s="48"/>
      <c r="R173" s="46"/>
      <c r="S173" s="46"/>
      <c r="T173" s="48"/>
      <c r="U173" s="46"/>
      <c r="V173" s="46"/>
      <c r="W173" s="45"/>
    </row>
    <row r="174" spans="1:23" ht="114.75" customHeight="1">
      <c r="A174" s="6"/>
      <c r="B174" s="57" t="s">
        <v>59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8" t="s">
        <v>58</v>
      </c>
      <c r="M174" s="58"/>
      <c r="N174" s="58"/>
      <c r="O174" s="58"/>
      <c r="P174" s="59" t="s">
        <v>60</v>
      </c>
      <c r="Q174" s="49"/>
      <c r="R174" s="6"/>
      <c r="S174" s="6"/>
      <c r="T174" s="49"/>
      <c r="U174" s="6"/>
      <c r="V174" s="6"/>
      <c r="W174" s="6"/>
    </row>
    <row r="175" ht="26.25">
      <c r="A175" s="10"/>
    </row>
    <row r="176" ht="97.5" customHeight="1">
      <c r="A176" s="10"/>
    </row>
    <row r="177" ht="97.5" customHeight="1">
      <c r="A177" s="10"/>
    </row>
    <row r="178" ht="97.5" customHeight="1">
      <c r="A178" s="10"/>
    </row>
    <row r="179" ht="97.5" customHeight="1">
      <c r="A179" s="10"/>
    </row>
    <row r="180" ht="97.5" customHeight="1">
      <c r="A180" s="10"/>
    </row>
    <row r="181" ht="97.5" customHeight="1">
      <c r="A181" s="10"/>
    </row>
    <row r="182" ht="97.5" customHeight="1">
      <c r="A182" s="10"/>
    </row>
    <row r="183" ht="97.5" customHeight="1">
      <c r="A183" s="10"/>
    </row>
    <row r="184" ht="97.5" customHeight="1">
      <c r="A184" s="10"/>
    </row>
    <row r="185" ht="97.5" customHeight="1">
      <c r="A185" s="10"/>
    </row>
    <row r="186" ht="97.5" customHeight="1">
      <c r="A186" s="10"/>
    </row>
    <row r="187" ht="97.5" customHeight="1">
      <c r="A187" s="10"/>
    </row>
    <row r="188" ht="97.5" customHeight="1">
      <c r="A188" s="10"/>
    </row>
    <row r="189" ht="97.5" customHeight="1">
      <c r="A189" s="10"/>
    </row>
    <row r="190" ht="97.5" customHeight="1">
      <c r="A190" s="10"/>
    </row>
    <row r="191" ht="97.5" customHeight="1">
      <c r="A191" s="10"/>
    </row>
    <row r="192" ht="97.5" customHeight="1">
      <c r="A192" s="10"/>
    </row>
    <row r="193" ht="97.5" customHeight="1">
      <c r="A193" s="10"/>
    </row>
    <row r="194" ht="97.5" customHeight="1">
      <c r="A194" s="10"/>
    </row>
    <row r="195" ht="97.5" customHeight="1">
      <c r="A195" s="10"/>
    </row>
    <row r="196" ht="97.5" customHeight="1">
      <c r="A196" s="10"/>
    </row>
    <row r="197" ht="97.5" customHeight="1">
      <c r="A197" s="10"/>
    </row>
    <row r="198" ht="97.5" customHeight="1">
      <c r="A198" s="10"/>
    </row>
    <row r="199" ht="97.5" customHeight="1">
      <c r="A199" s="10"/>
    </row>
    <row r="200" ht="97.5" customHeight="1">
      <c r="A200" s="10"/>
    </row>
    <row r="201" ht="97.5" customHeight="1">
      <c r="A201" s="10"/>
    </row>
    <row r="202" ht="97.5" customHeight="1">
      <c r="A202" s="10"/>
    </row>
    <row r="203" ht="97.5" customHeight="1">
      <c r="A203" s="10"/>
    </row>
    <row r="204" ht="97.5" customHeight="1">
      <c r="A204" s="10"/>
    </row>
    <row r="205" ht="97.5" customHeight="1">
      <c r="A205" s="10"/>
    </row>
    <row r="206" ht="97.5" customHeight="1">
      <c r="A206" s="10"/>
    </row>
    <row r="207" ht="97.5" customHeight="1">
      <c r="A207" s="10"/>
    </row>
    <row r="208" ht="97.5" customHeight="1">
      <c r="A208" s="10"/>
    </row>
    <row r="209" ht="97.5" customHeight="1">
      <c r="A209" s="10"/>
    </row>
    <row r="210" ht="97.5" customHeight="1">
      <c r="A210" s="10"/>
    </row>
    <row r="211" ht="97.5" customHeight="1">
      <c r="A211" s="10"/>
    </row>
    <row r="212" ht="97.5" customHeight="1">
      <c r="A212" s="2">
        <v>9</v>
      </c>
    </row>
    <row r="213" ht="97.5" customHeight="1">
      <c r="A213" s="2">
        <v>10</v>
      </c>
    </row>
    <row r="214" ht="97.5" customHeight="1">
      <c r="A214" s="2">
        <v>11</v>
      </c>
    </row>
    <row r="215" ht="97.5" customHeight="1">
      <c r="A215" s="2">
        <v>12</v>
      </c>
    </row>
    <row r="216" ht="97.5" customHeight="1">
      <c r="A216" s="2">
        <v>13</v>
      </c>
    </row>
    <row r="217" ht="97.5" customHeight="1">
      <c r="A217" s="2">
        <v>14</v>
      </c>
    </row>
    <row r="218" ht="97.5" customHeight="1">
      <c r="A218" s="2">
        <v>15</v>
      </c>
    </row>
    <row r="219" ht="97.5" customHeight="1">
      <c r="A219" s="2">
        <v>16</v>
      </c>
    </row>
    <row r="220" ht="97.5" customHeight="1">
      <c r="A220" s="2">
        <v>17</v>
      </c>
    </row>
    <row r="221" ht="97.5" customHeight="1">
      <c r="A221" s="2">
        <v>18</v>
      </c>
    </row>
    <row r="222" ht="97.5" customHeight="1">
      <c r="A222" s="2">
        <v>19</v>
      </c>
    </row>
    <row r="223" ht="97.5" customHeight="1">
      <c r="A223" s="2">
        <v>20</v>
      </c>
    </row>
    <row r="224" ht="97.5" customHeight="1">
      <c r="A224" s="2">
        <v>21</v>
      </c>
    </row>
    <row r="225" ht="97.5" customHeight="1">
      <c r="A225" s="2">
        <v>22</v>
      </c>
    </row>
    <row r="226" ht="97.5" customHeight="1">
      <c r="A226" s="2">
        <v>23</v>
      </c>
    </row>
    <row r="227" ht="97.5" customHeight="1">
      <c r="A227" s="10"/>
    </row>
    <row r="228" ht="97.5" customHeight="1">
      <c r="A228" s="10"/>
    </row>
    <row r="229" ht="97.5" customHeight="1">
      <c r="A229" s="9" t="s">
        <v>56</v>
      </c>
    </row>
    <row r="230" ht="97.5" customHeight="1">
      <c r="A230" s="5"/>
    </row>
  </sheetData>
  <sheetProtection selectLockedCells="1" selectUnlockedCells="1"/>
  <mergeCells count="22">
    <mergeCell ref="V10:W10"/>
    <mergeCell ref="B174:K174"/>
    <mergeCell ref="L174:O174"/>
    <mergeCell ref="S5:S9"/>
    <mergeCell ref="T5:T9"/>
    <mergeCell ref="U5:U9"/>
    <mergeCell ref="N7:N8"/>
    <mergeCell ref="O7:O8"/>
    <mergeCell ref="N6:O6"/>
    <mergeCell ref="C7:H7"/>
    <mergeCell ref="C5:O5"/>
    <mergeCell ref="P5:P9"/>
    <mergeCell ref="B1:W1"/>
    <mergeCell ref="B2:W2"/>
    <mergeCell ref="A3:W3"/>
    <mergeCell ref="A4:P4"/>
    <mergeCell ref="A5:A9"/>
    <mergeCell ref="B5:B9"/>
    <mergeCell ref="V5:W9"/>
    <mergeCell ref="C6:M6"/>
    <mergeCell ref="Q5:Q9"/>
    <mergeCell ref="R5:R9"/>
  </mergeCells>
  <hyperlinks>
    <hyperlink ref="V72" r:id="rId1" display="https://zakupki.gov.ru/epz/contractfz223/card/contract-info.html?id=13470109"/>
    <hyperlink ref="V79" r:id="rId2" display="https://zakupki.gov.ru/epz/contractfz223/card/contract-info.html?id=13526626"/>
    <hyperlink ref="V85" r:id="rId3" display="https://zakupki.gov.ru/epz/contractfz223/card/contract-info.html?id=13470121"/>
    <hyperlink ref="V80" r:id="rId4" display="https://zakupki.gov.ru/epz/contractfz223/card/contract-info.html?id=13494450"/>
    <hyperlink ref="V82" r:id="rId5" display="https://zakupki.gov.ru/epz/contractfz223/card/contract-info.html?id=13532247"/>
    <hyperlink ref="V100" r:id="rId6" display="https://zakupki.gov.ru/epz/contractfz223/card/contract-info.html?id=13486059"/>
    <hyperlink ref="V101" r:id="rId7" display="https://zakupki.gov.ru/epz/contractfz223/card/contract-info.html?id=13486206"/>
    <hyperlink ref="V102" r:id="rId8" display="https://zakupki.gov.ru/epz/contractfz223/card/contract-info.html?id=13556964"/>
    <hyperlink ref="V104" r:id="rId9" display="https://zakupki.gov.ru/epz/contractfz223/card/contract-info.html?id=13557079"/>
    <hyperlink ref="V106" r:id="rId10" display="https://zakupki.gov.ru/epz/contractfz223/card/contract-info.html?id=13447679"/>
    <hyperlink ref="V107" r:id="rId11" display="https://zakupki.gov.ru/epz/contractfz223/card/contract-info.html?id=13415043"/>
    <hyperlink ref="V123" r:id="rId12" display="https://zakupki.gov.ru/epz/contractfz223/card/contract-info.html?id=13446819"/>
    <hyperlink ref="V129" r:id="rId13" display="https://zakupki.gov.ru/epz/contractfz223/card/contract-info.html?id=13485863"/>
    <hyperlink ref="V130" r:id="rId14" display="https://zakupki.gov.ru/epz/contractfz223/card/contract-info.html?id=13512302"/>
  </hyperlinks>
  <printOptions/>
  <pageMargins left="0" right="0.15748031496062992" top="0.1968503937007874" bottom="0.3937007874015748" header="0.5118110236220472" footer="0.5118110236220472"/>
  <pageSetup fitToHeight="100" fitToWidth="1" horizontalDpi="300" verticalDpi="300" orientation="landscape" paperSize="9" scale="31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e.skoreva</cp:lastModifiedBy>
  <cp:lastPrinted>2022-04-07T10:17:21Z</cp:lastPrinted>
  <dcterms:modified xsi:type="dcterms:W3CDTF">2022-04-07T10:20:54Z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